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thovan.caetano\AppData\Local\Microsoft\Windows\INetCache\Content.Outlook\S2NCMI4B\"/>
    </mc:Choice>
  </mc:AlternateContent>
  <xr:revisionPtr revIDLastSave="0" documentId="13_ncr:1_{994781B6-2352-4E84-907C-F0726D8593BB}" xr6:coauthVersionLast="47" xr6:coauthVersionMax="47" xr10:uidLastSave="{00000000-0000-0000-0000-000000000000}"/>
  <bookViews>
    <workbookView xWindow="1050" yWindow="-120" windowWidth="37470" windowHeight="16440" tabRatio="803" xr2:uid="{00000000-000D-0000-FFFF-FFFF00000000}"/>
  </bookViews>
  <sheets>
    <sheet name="Resumo" sheetId="17" r:id="rId1"/>
    <sheet name="PIB_Potencial_Hiato" sheetId="19" r:id="rId2"/>
    <sheet name="Juro_Estrutural" sheetId="24" r:id="rId3"/>
    <sheet name="PIB_IBC-Br" sheetId="1" r:id="rId4"/>
    <sheet name="CCEE" sheetId="23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93" i="23" l="1"/>
  <c r="Y192" i="23" l="1"/>
  <c r="Y191" i="23" l="1"/>
  <c r="Y190" i="23" l="1"/>
  <c r="Y189" i="23"/>
  <c r="Y188" i="23"/>
  <c r="Y187" i="23"/>
  <c r="Y186" i="23" l="1"/>
  <c r="Y185" i="23"/>
  <c r="Y184" i="23" l="1"/>
  <c r="Y183" i="23"/>
  <c r="Y182" i="23" l="1"/>
  <c r="Y181" i="23"/>
  <c r="Y180" i="23"/>
  <c r="Y179" i="23"/>
  <c r="Y178" i="23" l="1"/>
  <c r="Y177" i="23"/>
  <c r="Y176" i="23" l="1"/>
  <c r="Y175" i="23"/>
  <c r="Y174" i="23" l="1"/>
  <c r="Y173" i="23"/>
  <c r="Y172" i="23"/>
  <c r="Y171" i="23" l="1"/>
  <c r="Y170" i="23"/>
  <c r="Y169" i="23" l="1"/>
  <c r="Y168" i="23" l="1"/>
  <c r="Y167" i="23" l="1"/>
  <c r="Y166" i="23" l="1"/>
  <c r="Y165" i="23"/>
  <c r="Y164" i="23" l="1"/>
  <c r="Y163" i="23" l="1"/>
  <c r="Y162" i="23" l="1"/>
  <c r="Y161" i="23" l="1"/>
  <c r="Y160" i="23"/>
  <c r="Y159" i="23" l="1"/>
  <c r="Y158" i="23" l="1"/>
  <c r="Y157" i="23"/>
  <c r="Y156" i="23" l="1"/>
  <c r="Y155" i="23"/>
  <c r="Y154" i="23" l="1"/>
  <c r="Y153" i="23" l="1"/>
  <c r="Y152" i="23" l="1"/>
  <c r="Y151" i="23" l="1"/>
  <c r="Y150" i="23" l="1"/>
  <c r="Y149" i="23" l="1"/>
  <c r="Y148" i="23"/>
  <c r="Y147" i="23" l="1"/>
  <c r="Y146" i="23" l="1"/>
  <c r="Y16" i="23" l="1"/>
  <c r="Y145" i="23" l="1"/>
  <c r="Y144" i="23"/>
  <c r="Y143" i="23"/>
  <c r="Y142" i="23"/>
  <c r="Y141" i="23"/>
  <c r="Y140" i="23"/>
  <c r="Y139" i="23"/>
  <c r="Y138" i="23"/>
  <c r="Y137" i="23"/>
  <c r="Y136" i="23"/>
  <c r="Y135" i="23"/>
  <c r="Y134" i="23"/>
  <c r="Y133" i="23"/>
  <c r="Y132" i="23"/>
  <c r="Y131" i="23"/>
  <c r="Y130" i="23"/>
  <c r="Y129" i="23"/>
  <c r="Y128" i="23"/>
  <c r="Y127" i="23"/>
  <c r="Y126" i="23"/>
  <c r="Y125" i="23"/>
  <c r="Y124" i="23"/>
  <c r="Y123" i="23"/>
  <c r="Y122" i="23"/>
  <c r="Y121" i="23"/>
  <c r="Y120" i="23"/>
  <c r="Y119" i="23"/>
  <c r="Y118" i="23"/>
  <c r="Y117" i="23"/>
  <c r="Y116" i="23"/>
  <c r="Y115" i="23"/>
  <c r="Y114" i="23"/>
  <c r="Y113" i="23"/>
  <c r="Y112" i="23"/>
  <c r="Y111" i="23"/>
  <c r="Y110" i="23"/>
  <c r="Y109" i="23"/>
  <c r="Y108" i="23"/>
  <c r="Y107" i="23"/>
  <c r="Y106" i="23"/>
  <c r="Y105" i="23"/>
  <c r="Y104" i="23"/>
  <c r="Y103" i="23"/>
  <c r="Y102" i="23"/>
  <c r="Y101" i="23"/>
  <c r="Y100" i="23"/>
  <c r="Y99" i="23"/>
  <c r="Y98" i="23"/>
  <c r="Y97" i="23"/>
  <c r="Y96" i="23"/>
  <c r="Y95" i="23"/>
  <c r="Y94" i="23"/>
  <c r="Y93" i="23"/>
  <c r="Y92" i="23"/>
  <c r="Y91" i="23"/>
  <c r="Y90" i="23"/>
  <c r="Y89" i="23"/>
  <c r="Y88" i="23"/>
  <c r="Y87" i="23"/>
  <c r="Y86" i="23"/>
  <c r="Y85" i="23"/>
  <c r="Y84" i="23"/>
  <c r="Y83" i="23"/>
  <c r="Y82" i="23"/>
  <c r="Y81" i="23"/>
  <c r="Y80" i="23"/>
  <c r="Y79" i="23"/>
  <c r="Y78" i="23"/>
  <c r="Y77" i="23"/>
  <c r="Y76" i="23"/>
  <c r="Y75" i="23"/>
  <c r="Y74" i="23"/>
  <c r="Y73" i="23"/>
  <c r="Y72" i="23"/>
  <c r="Y71" i="23"/>
  <c r="Y70" i="23"/>
  <c r="Y69" i="23"/>
  <c r="Y68" i="23"/>
  <c r="Y67" i="23"/>
  <c r="Y66" i="23"/>
  <c r="Y65" i="23"/>
  <c r="Y64" i="23"/>
  <c r="Y63" i="23"/>
  <c r="Y62" i="23"/>
  <c r="Y61" i="23"/>
  <c r="Y60" i="23"/>
  <c r="Y59" i="23"/>
  <c r="Y58" i="23"/>
  <c r="Y57" i="23"/>
  <c r="Y56" i="23"/>
  <c r="Y55" i="23"/>
  <c r="Y54" i="23"/>
  <c r="Y53" i="23"/>
  <c r="Y52" i="23"/>
  <c r="Y51" i="23"/>
  <c r="Y50" i="23"/>
  <c r="Y49" i="23"/>
  <c r="Y48" i="23"/>
  <c r="Y47" i="23"/>
  <c r="Y46" i="23"/>
  <c r="Y45" i="23"/>
  <c r="Y44" i="23"/>
  <c r="Y43" i="23"/>
  <c r="Y42" i="23"/>
  <c r="Y41" i="23"/>
  <c r="Y40" i="23"/>
  <c r="Y39" i="23"/>
  <c r="Y38" i="23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</calcChain>
</file>

<file path=xl/sharedStrings.xml><?xml version="1.0" encoding="utf-8"?>
<sst xmlns="http://schemas.openxmlformats.org/spreadsheetml/2006/main" count="5731" uniqueCount="217">
  <si>
    <t>*Dados divulgados exclusivamente para clientes da LCA. Reprodução proibida.</t>
  </si>
  <si>
    <t>Período</t>
  </si>
  <si>
    <t>IBC-Br dessazonalizado</t>
  </si>
  <si>
    <t>-</t>
  </si>
  <si>
    <r>
      <t xml:space="preserve">Elaboração: </t>
    </r>
    <r>
      <rPr>
        <sz val="10"/>
        <color indexed="8"/>
        <rFont val="Arial"/>
        <family val="2"/>
      </rPr>
      <t>LCA</t>
    </r>
  </si>
  <si>
    <t>Var. % YoY</t>
  </si>
  <si>
    <t>Var. % MoM</t>
  </si>
  <si>
    <t>Observações</t>
  </si>
  <si>
    <t>Data Divulgação</t>
  </si>
  <si>
    <t>Sumário</t>
  </si>
  <si>
    <t>Próximos Indicadores</t>
  </si>
  <si>
    <t>Estimativa LCA</t>
  </si>
  <si>
    <t>PIB Trimestral (IBGE)</t>
  </si>
  <si>
    <t>IBC-Br Mensal (BCB)</t>
  </si>
  <si>
    <t>PIB dessazonalizado</t>
  </si>
  <si>
    <t>Var. % QoQ</t>
  </si>
  <si>
    <t>Var. % YoY - trimestre móvel</t>
  </si>
  <si>
    <t>Var. % QoQ - trimestre móvel</t>
  </si>
  <si>
    <r>
      <t>Nota:</t>
    </r>
    <r>
      <rPr>
        <sz val="10"/>
        <color indexed="8"/>
        <rFont val="Arial"/>
        <family val="2"/>
      </rPr>
      <t xml:space="preserve"> o  IBC-Br é uma </t>
    </r>
    <r>
      <rPr>
        <i/>
        <sz val="10"/>
        <color indexed="8"/>
        <rFont val="Arial"/>
        <family val="2"/>
      </rPr>
      <t>proxy</t>
    </r>
    <r>
      <rPr>
        <sz val="10"/>
        <color indexed="8"/>
        <rFont val="Arial"/>
        <family val="2"/>
      </rPr>
      <t xml:space="preserve"> mensal do PIB brasileiro estimada pelo Banco Central</t>
    </r>
  </si>
  <si>
    <r>
      <t>Fontes dos dados primários:</t>
    </r>
    <r>
      <rPr>
        <sz val="10"/>
        <color indexed="8"/>
        <rFont val="Arial"/>
        <family val="2"/>
      </rPr>
      <t xml:space="preserve"> IBGE e BCB</t>
    </r>
  </si>
  <si>
    <t>PIB original (1995=100)</t>
  </si>
  <si>
    <t>IBC-Br original (2002=100)</t>
  </si>
  <si>
    <t>Dados trimestrais</t>
  </si>
  <si>
    <t>1T95</t>
  </si>
  <si>
    <t>2T95</t>
  </si>
  <si>
    <t>3T95</t>
  </si>
  <si>
    <t>4T95</t>
  </si>
  <si>
    <t>1T96</t>
  </si>
  <si>
    <t>2T96</t>
  </si>
  <si>
    <t>3T96</t>
  </si>
  <si>
    <t>4T96</t>
  </si>
  <si>
    <t>1T97</t>
  </si>
  <si>
    <t>2T97</t>
  </si>
  <si>
    <t>3T97</t>
  </si>
  <si>
    <t>4T97</t>
  </si>
  <si>
    <t>1T98</t>
  </si>
  <si>
    <t>2T98</t>
  </si>
  <si>
    <t>3T98</t>
  </si>
  <si>
    <t>4T98</t>
  </si>
  <si>
    <t>1T99</t>
  </si>
  <si>
    <t>2T99</t>
  </si>
  <si>
    <t>3T99</t>
  </si>
  <si>
    <t>4T99</t>
  </si>
  <si>
    <t>1T00</t>
  </si>
  <si>
    <t>2T00</t>
  </si>
  <si>
    <t>3T00</t>
  </si>
  <si>
    <t>4T00</t>
  </si>
  <si>
    <t>1T01</t>
  </si>
  <si>
    <t>2T01</t>
  </si>
  <si>
    <t>3T01</t>
  </si>
  <si>
    <t>4T01</t>
  </si>
  <si>
    <t>1T02</t>
  </si>
  <si>
    <t>2T02</t>
  </si>
  <si>
    <t>3T02</t>
  </si>
  <si>
    <t>4T02</t>
  </si>
  <si>
    <t>1T03</t>
  </si>
  <si>
    <t>2T03</t>
  </si>
  <si>
    <t>3T03</t>
  </si>
  <si>
    <t>4T03</t>
  </si>
  <si>
    <t>1T04</t>
  </si>
  <si>
    <t>2T04</t>
  </si>
  <si>
    <t>3T04</t>
  </si>
  <si>
    <t>4T04</t>
  </si>
  <si>
    <t>1T05</t>
  </si>
  <si>
    <t>2T05</t>
  </si>
  <si>
    <t>3T05</t>
  </si>
  <si>
    <t>4T05</t>
  </si>
  <si>
    <t>1T06</t>
  </si>
  <si>
    <t>2T06</t>
  </si>
  <si>
    <t>3T06</t>
  </si>
  <si>
    <t>4T06</t>
  </si>
  <si>
    <t>1T07</t>
  </si>
  <si>
    <t>2T07</t>
  </si>
  <si>
    <t>3T07</t>
  </si>
  <si>
    <t>4T07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</si>
  <si>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</si>
  <si>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</si>
  <si>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</si>
  <si>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</si>
  <si>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</si>
  <si>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</si>
  <si>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</si>
  <si>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</si>
  <si>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</si>
  <si>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</si>
  <si>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</si>
  <si>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</si>
  <si>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</si>
  <si>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</si>
  <si>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</si>
  <si>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</si>
  <si>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</si>
  <si>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</si>
  <si>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</si>
  <si>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</si>
  <si>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</si>
  <si>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</si>
  <si>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</si>
  <si>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</si>
  <si>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</si>
  <si>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</si>
  <si>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</si>
  <si>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</si>
  <si>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</si>
  <si>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</si>
  <si>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</si>
  <si>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</si>
  <si>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</si>
  <si>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</si>
  <si>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</si>
  <si>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</si>
  <si>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</si>
  <si>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</si>
  <si>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</si>
  <si>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</si>
  <si>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</si>
  <si>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Hiato, em %</t>
  </si>
  <si>
    <t>PIB POTENCIAL E HIATO DO PRODUTO</t>
  </si>
  <si>
    <t>PIB vs IBC-Br</t>
  </si>
  <si>
    <r>
      <t>Fontes dos dados primários:</t>
    </r>
    <r>
      <rPr>
        <sz val="10"/>
        <color indexed="8"/>
        <rFont val="Arial"/>
        <family val="2"/>
      </rPr>
      <t xml:space="preserve"> diversas</t>
    </r>
  </si>
  <si>
    <r>
      <t>Séries</t>
    </r>
    <r>
      <rPr>
        <sz val="10"/>
        <color indexed="8"/>
        <rFont val="Arial"/>
        <family val="2"/>
      </rPr>
      <t>: PIB e IBC-Br</t>
    </r>
  </si>
  <si>
    <r>
      <t>Séries</t>
    </r>
    <r>
      <rPr>
        <sz val="10"/>
        <color indexed="8"/>
        <rFont val="Arial"/>
        <family val="2"/>
      </rPr>
      <t>: PIB Potencial e Hiato do Produto</t>
    </r>
  </si>
  <si>
    <r>
      <t>Unidades:</t>
    </r>
    <r>
      <rPr>
        <sz val="10"/>
        <color indexed="8"/>
        <rFont val="Arial"/>
        <family val="2"/>
      </rPr>
      <t xml:space="preserve"> várias</t>
    </r>
  </si>
  <si>
    <t>PIB Potencial e Hiato</t>
  </si>
  <si>
    <t>PIB e IBC-Br</t>
  </si>
  <si>
    <t>2T18</t>
  </si>
  <si>
    <t>3T18</t>
  </si>
  <si>
    <t>4T18</t>
  </si>
  <si>
    <t>1T19</t>
  </si>
  <si>
    <t>2T19</t>
  </si>
  <si>
    <t>3T19</t>
  </si>
  <si>
    <t>4T19</t>
  </si>
  <si>
    <r>
      <t xml:space="preserve">Unidades: </t>
    </r>
    <r>
      <rPr>
        <sz val="10"/>
        <color rgb="FF000000"/>
        <rFont val="Arial"/>
        <family val="2"/>
      </rPr>
      <t>í</t>
    </r>
    <r>
      <rPr>
        <sz val="10"/>
        <color indexed="8"/>
        <rFont val="Arial"/>
        <family val="2"/>
      </rPr>
      <t>ndice e variação %</t>
    </r>
  </si>
  <si>
    <t>1T20</t>
  </si>
  <si>
    <r>
      <t>Fonte dos dados primários:</t>
    </r>
    <r>
      <rPr>
        <sz val="10"/>
        <color indexed="8"/>
        <rFont val="Arial"/>
        <family val="2"/>
      </rPr>
      <t xml:space="preserve"> CCEE</t>
    </r>
  </si>
  <si>
    <r>
      <t>Notas:</t>
    </r>
    <r>
      <rPr>
        <sz val="10"/>
        <color indexed="8"/>
        <rFont val="Arial"/>
        <family val="2"/>
      </rPr>
      <t xml:space="preserve"> 1) Consumo de energia apenas no Ambiente de Contratação Livre (ACL), exclusive o consumo no Ambiente de Contratação Regulada (ACR).</t>
    </r>
  </si>
  <si>
    <t xml:space="preserve">             2) Diferente dos indicadores do IBGE, as agregações de atividades da CCEE não seguem a CNAE 2.0.</t>
  </si>
  <si>
    <t>CONSUMO DE ENERGIA NO MERCADO LIVRE</t>
  </si>
  <si>
    <t>Total</t>
  </si>
  <si>
    <t>Setor</t>
  </si>
  <si>
    <t>Serviços</t>
  </si>
  <si>
    <t>Comércio</t>
  </si>
  <si>
    <t>Indústria</t>
  </si>
  <si>
    <t>Alimentícios</t>
  </si>
  <si>
    <t>Bebidas</t>
  </si>
  <si>
    <t>Veículos</t>
  </si>
  <si>
    <t>Têxteis</t>
  </si>
  <si>
    <t>Extração De Minerais Metálicos</t>
  </si>
  <si>
    <t>Minerais Não-Metálicos</t>
  </si>
  <si>
    <t>Metalurgia e Produtos De Metal</t>
  </si>
  <si>
    <t>Químicos</t>
  </si>
  <si>
    <t>Madeira, Papel e Celulose</t>
  </si>
  <si>
    <t>Manufaturados Diversos</t>
  </si>
  <si>
    <t>Transporte</t>
  </si>
  <si>
    <t>Telecomunicações</t>
  </si>
  <si>
    <t>Saneamento</t>
  </si>
  <si>
    <r>
      <t>Unidade:</t>
    </r>
    <r>
      <rPr>
        <sz val="10"/>
        <color indexed="8"/>
        <rFont val="Arial"/>
        <family val="2"/>
      </rPr>
      <t xml:space="preserve"> Número-índice (1ª quinzena mar/20 = 100)</t>
    </r>
  </si>
  <si>
    <r>
      <t>Série</t>
    </r>
    <r>
      <rPr>
        <sz val="10"/>
        <color indexed="8"/>
        <rFont val="Arial"/>
        <family val="2"/>
      </rPr>
      <t xml:space="preserve">: </t>
    </r>
    <r>
      <rPr>
        <sz val="10"/>
        <color rgb="FF000000"/>
        <rFont val="Arial"/>
        <family val="2"/>
      </rPr>
      <t>Consumo de energia no mercado livre</t>
    </r>
  </si>
  <si>
    <t>CCEE</t>
  </si>
  <si>
    <t>O SETOR</t>
  </si>
  <si>
    <t>SELECIONE</t>
  </si>
  <si>
    <t>GRÁFICO DINÂMICO</t>
  </si>
  <si>
    <t>2T20</t>
  </si>
  <si>
    <t>3T20</t>
  </si>
  <si>
    <t>4T20</t>
  </si>
  <si>
    <t>1T21</t>
  </si>
  <si>
    <t xml:space="preserve">ISA / ICE (SCE LATAM - FGV) </t>
  </si>
  <si>
    <t>2T21</t>
  </si>
  <si>
    <t>3T21</t>
  </si>
  <si>
    <t>4T21</t>
  </si>
  <si>
    <t>1T22</t>
  </si>
  <si>
    <t>PIB efetivo (VAPB), em R$ bilhões constantes de 2019</t>
  </si>
  <si>
    <t>PIB potencial, em R$ bilhões constantes de 2019</t>
  </si>
  <si>
    <t>PIB efetivo (VAPB), var. % YoY (R$ constantes dessaz. de 2019)</t>
  </si>
  <si>
    <t>PIB potencial, var. % YoY (R$ constantes dessaz. de 2019)</t>
  </si>
  <si>
    <t>Hiato, em R$ bilhões constantes de 2019</t>
  </si>
  <si>
    <t>Leva em conta estimativa da PMC Restrita e Fenabrave.</t>
  </si>
  <si>
    <t>2T22</t>
  </si>
  <si>
    <t>-0,7% MoM</t>
  </si>
  <si>
    <t>3T22</t>
  </si>
  <si>
    <t xml:space="preserve">NAWRU, em % </t>
  </si>
  <si>
    <t>Taxa de desemprego efetiva, PNAD-C, %, dessazonalizada</t>
  </si>
  <si>
    <t>Taxa de emprego efetiva, PNAD-C, %, dessazonalizada</t>
  </si>
  <si>
    <t>Hiato emprego, em p.p.</t>
  </si>
  <si>
    <t>Taxa de juros real ex-ante de 10 anos dos EUA (Cleveland Fed), em % a.a.</t>
  </si>
  <si>
    <t>EMBI+ Brasil, média mensal, em pontos-base</t>
  </si>
  <si>
    <t>Composição entre juro real norte-americano e EMBI+ Brasil, em % a.a.</t>
  </si>
  <si>
    <t>Proxy juro estrutural brasileiro, em % a.a.</t>
  </si>
  <si>
    <t>Juro Estrutural</t>
  </si>
  <si>
    <t>JURO ESTRUTURAL</t>
  </si>
  <si>
    <r>
      <t>Séries</t>
    </r>
    <r>
      <rPr>
        <sz val="10"/>
        <color indexed="8"/>
        <rFont val="Arial"/>
        <family val="2"/>
      </rPr>
      <t>: Juro Estrutural</t>
    </r>
  </si>
  <si>
    <t>PNAD Contínua (set/22)</t>
  </si>
  <si>
    <t>8,6% da FT</t>
  </si>
  <si>
    <t>Com ajuste sazonal, a taxa de desocupação passaria de 8,6% em ago/22 para 8,5% em set/22.</t>
  </si>
  <si>
    <t>PIM-PF (set/22)</t>
  </si>
  <si>
    <t>+0,5% YoY</t>
  </si>
  <si>
    <t>PMC Restrita (set/22)</t>
  </si>
  <si>
    <t>PMC Ampliada (set/22)</t>
  </si>
  <si>
    <t>+1,5% YoY</t>
  </si>
  <si>
    <t>+0,2% MoM</t>
  </si>
  <si>
    <t>Leva em conta dados da Sondagem da FGV, SPC e dias úteis. Variação MoM de ago/22 seria revista de -0,1% para 0,0%.</t>
  </si>
  <si>
    <t>-1,1% YoY</t>
  </si>
  <si>
    <t>-0,1% MoM</t>
  </si>
  <si>
    <t>+0,4% MoM</t>
  </si>
  <si>
    <t>+8,2% YoY</t>
  </si>
  <si>
    <t>Leva em conta dados da Sondagem da FGV, ONS, ABCR e dias úteis.</t>
  </si>
  <si>
    <t>Leva em conta dados da Sondagem da FGV, ONS, Anfavea, ABCR, ABPO e dias úteis.</t>
  </si>
  <si>
    <t>PMS (set/22)</t>
  </si>
  <si>
    <t>IBC-Br (set/22)</t>
  </si>
  <si>
    <t>+3,7% YoY</t>
  </si>
  <si>
    <t>Variação MoM de ago/22 seria revista de -1,1% para -1,2%.</t>
  </si>
  <si>
    <t>Novo Caged (out/22) - Saldo de empregos formais</t>
  </si>
  <si>
    <t>+238,0 mil</t>
  </si>
  <si>
    <t>Com ajuste sazonal, o saldo de empregos formais passaria de +180,1 mil em set/22 para +177,8 mil em out/22.</t>
  </si>
  <si>
    <t>2T94</t>
  </si>
  <si>
    <t>3T94</t>
  </si>
  <si>
    <t>4T94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</si>
</sst>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6]d\-mmm\-yy;@"/>
  </numFmts>
  <fonts count="30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2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8"/>
      <color indexed="19"/>
      <name val="Arial"/>
      <family val="2"/>
    </font>
    <font>
      <b/>
      <sz val="7"/>
      <color indexed="60"/>
      <name val="Arial"/>
      <family val="2"/>
    </font>
    <font>
      <b/>
      <sz val="8"/>
      <color indexed="2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8.8000000000000007"/>
      <color theme="10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i/>
      <sz val="10"/>
      <color indexed="8"/>
      <name val="Arial"/>
      <family val="2"/>
    </font>
    <font>
      <b/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7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</cellStyleXfs>
  <cellXfs count="14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indent="3"/>
    </xf>
    <xf numFmtId="0" fontId="8" fillId="0" borderId="0" xfId="0" applyFont="1" applyAlignment="1">
      <alignment horizontal="left" vertical="top" wrapText="1"/>
    </xf>
    <xf numFmtId="0" fontId="9" fillId="0" borderId="0" xfId="0" applyFont="1"/>
    <xf numFmtId="0" fontId="4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0" fillId="0" borderId="0" xfId="0" applyFont="1"/>
    <xf numFmtId="0" fontId="11" fillId="0" borderId="0" xfId="0" applyFont="1" applyAlignment="1">
      <alignment horizontal="left" indent="5"/>
    </xf>
    <xf numFmtId="0" fontId="7" fillId="0" borderId="3" xfId="0" applyFont="1" applyBorder="1" applyAlignment="1">
      <alignment horizontal="left" indent="3"/>
    </xf>
    <xf numFmtId="0" fontId="12" fillId="0" borderId="0" xfId="0" applyFont="1"/>
    <xf numFmtId="0" fontId="13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" fontId="5" fillId="3" borderId="3" xfId="0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7" fontId="5" fillId="4" borderId="3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13" fillId="0" borderId="3" xfId="0" applyFont="1" applyBorder="1"/>
    <xf numFmtId="164" fontId="4" fillId="0" borderId="3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164" fontId="5" fillId="9" borderId="6" xfId="0" applyNumberFormat="1" applyFont="1" applyFill="1" applyBorder="1" applyAlignment="1">
      <alignment horizontal="center"/>
    </xf>
    <xf numFmtId="164" fontId="5" fillId="10" borderId="6" xfId="0" applyNumberFormat="1" applyFont="1" applyFill="1" applyBorder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5" fillId="0" borderId="6" xfId="0" applyNumberFormat="1" applyFont="1" applyBorder="1" applyAlignment="1">
      <alignment horizontal="center"/>
    </xf>
    <xf numFmtId="164" fontId="5" fillId="5" borderId="6" xfId="0" applyNumberFormat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4" fillId="7" borderId="1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164" fontId="5" fillId="8" borderId="6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Continuous" vertical="center" wrapText="1"/>
    </xf>
    <xf numFmtId="0" fontId="14" fillId="0" borderId="8" xfId="0" applyFont="1" applyBorder="1" applyAlignment="1">
      <alignment horizontal="centerContinuous" vertical="center" wrapText="1"/>
    </xf>
    <xf numFmtId="0" fontId="14" fillId="0" borderId="4" xfId="0" applyFont="1" applyBorder="1" applyAlignment="1">
      <alignment horizontal="centerContinuous" vertical="center" wrapText="1"/>
    </xf>
    <xf numFmtId="17" fontId="5" fillId="3" borderId="6" xfId="0" applyNumberFormat="1" applyFont="1" applyFill="1" applyBorder="1" applyAlignment="1">
      <alignment horizontal="center"/>
    </xf>
    <xf numFmtId="17" fontId="5" fillId="4" borderId="6" xfId="0" applyNumberFormat="1" applyFont="1" applyFill="1" applyBorder="1" applyAlignment="1">
      <alignment horizontal="center"/>
    </xf>
    <xf numFmtId="17" fontId="5" fillId="9" borderId="6" xfId="0" applyNumberFormat="1" applyFont="1" applyFill="1" applyBorder="1" applyAlignment="1">
      <alignment horizontal="center"/>
    </xf>
    <xf numFmtId="17" fontId="5" fillId="0" borderId="6" xfId="0" applyNumberFormat="1" applyFont="1" applyBorder="1" applyAlignment="1">
      <alignment horizontal="center"/>
    </xf>
    <xf numFmtId="17" fontId="5" fillId="10" borderId="6" xfId="0" applyNumberFormat="1" applyFont="1" applyFill="1" applyBorder="1" applyAlignment="1">
      <alignment horizontal="center"/>
    </xf>
    <xf numFmtId="17" fontId="5" fillId="5" borderId="6" xfId="0" applyNumberFormat="1" applyFont="1" applyFill="1" applyBorder="1" applyAlignment="1">
      <alignment horizontal="center"/>
    </xf>
    <xf numFmtId="2" fontId="14" fillId="0" borderId="9" xfId="0" applyNumberFormat="1" applyFont="1" applyBorder="1" applyAlignment="1">
      <alignment horizontal="centerContinuous" vertical="center" wrapText="1"/>
    </xf>
    <xf numFmtId="2" fontId="14" fillId="0" borderId="8" xfId="0" applyNumberFormat="1" applyFont="1" applyBorder="1" applyAlignment="1">
      <alignment horizontal="centerContinuous" vertical="center" wrapText="1"/>
    </xf>
    <xf numFmtId="2" fontId="14" fillId="0" borderId="4" xfId="0" applyNumberFormat="1" applyFont="1" applyBorder="1" applyAlignment="1">
      <alignment horizontal="centerContinuous" vertical="center" wrapText="1"/>
    </xf>
    <xf numFmtId="0" fontId="1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64" fontId="19" fillId="0" borderId="0" xfId="0" applyNumberFormat="1" applyFont="1"/>
    <xf numFmtId="0" fontId="6" fillId="0" borderId="0" xfId="0" applyFont="1" applyAlignment="1">
      <alignment vertical="top" wrapText="1"/>
    </xf>
    <xf numFmtId="0" fontId="23" fillId="7" borderId="1" xfId="0" applyFont="1" applyFill="1" applyBorder="1" applyAlignment="1">
      <alignment horizontal="left" vertical="center" wrapText="1"/>
    </xf>
    <xf numFmtId="0" fontId="26" fillId="6" borderId="0" xfId="1" applyFont="1" applyFill="1" applyAlignment="1" applyProtection="1">
      <alignment horizontal="left" vertical="center"/>
    </xf>
    <xf numFmtId="17" fontId="5" fillId="0" borderId="3" xfId="0" applyNumberFormat="1" applyFont="1" applyBorder="1" applyAlignment="1">
      <alignment horizontal="center"/>
    </xf>
    <xf numFmtId="17" fontId="18" fillId="5" borderId="6" xfId="0" applyNumberFormat="1" applyFont="1" applyFill="1" applyBorder="1" applyAlignment="1">
      <alignment horizontal="center"/>
    </xf>
    <xf numFmtId="164" fontId="18" fillId="5" borderId="6" xfId="0" applyNumberFormat="1" applyFont="1" applyFill="1" applyBorder="1" applyAlignment="1">
      <alignment horizontal="center"/>
    </xf>
    <xf numFmtId="17" fontId="18" fillId="8" borderId="6" xfId="0" applyNumberFormat="1" applyFont="1" applyFill="1" applyBorder="1" applyAlignment="1">
      <alignment horizontal="center"/>
    </xf>
    <xf numFmtId="164" fontId="18" fillId="8" borderId="6" xfId="0" applyNumberFormat="1" applyFont="1" applyFill="1" applyBorder="1" applyAlignment="1">
      <alignment horizontal="center"/>
    </xf>
    <xf numFmtId="17" fontId="18" fillId="0" borderId="6" xfId="0" applyNumberFormat="1" applyFont="1" applyFill="1" applyBorder="1" applyAlignment="1">
      <alignment horizontal="center"/>
    </xf>
    <xf numFmtId="164" fontId="18" fillId="0" borderId="6" xfId="0" applyNumberFormat="1" applyFont="1" applyFill="1" applyBorder="1" applyAlignment="1">
      <alignment horizontal="center"/>
    </xf>
    <xf numFmtId="17" fontId="5" fillId="0" borderId="6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7" fontId="5" fillId="0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15" fontId="5" fillId="3" borderId="6" xfId="0" applyNumberFormat="1" applyFont="1" applyFill="1" applyBorder="1" applyAlignment="1">
      <alignment horizontal="center"/>
    </xf>
    <xf numFmtId="15" fontId="5" fillId="4" borderId="6" xfId="0" applyNumberFormat="1" applyFont="1" applyFill="1" applyBorder="1" applyAlignment="1">
      <alignment horizontal="center"/>
    </xf>
    <xf numFmtId="15" fontId="5" fillId="9" borderId="6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right"/>
    </xf>
    <xf numFmtId="0" fontId="26" fillId="0" borderId="0" xfId="1" applyFont="1" applyBorder="1" applyAlignment="1" applyProtection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29" fillId="0" borderId="0" xfId="0" applyFont="1"/>
    <xf numFmtId="0" fontId="19" fillId="0" borderId="0" xfId="0" applyFont="1" applyAlignment="1">
      <alignment horizontal="center" vertical="center"/>
    </xf>
    <xf numFmtId="15" fontId="5" fillId="0" borderId="6" xfId="0" applyNumberFormat="1" applyFont="1" applyFill="1" applyBorder="1" applyAlignment="1">
      <alignment horizontal="center"/>
    </xf>
    <xf numFmtId="15" fontId="5" fillId="5" borderId="6" xfId="0" applyNumberFormat="1" applyFont="1" applyFill="1" applyBorder="1" applyAlignment="1">
      <alignment horizontal="center"/>
    </xf>
    <xf numFmtId="17" fontId="5" fillId="8" borderId="6" xfId="0" applyNumberFormat="1" applyFont="1" applyFill="1" applyBorder="1" applyAlignment="1">
      <alignment horizontal="center"/>
    </xf>
    <xf numFmtId="0" fontId="27" fillId="0" borderId="0" xfId="0" applyFont="1"/>
    <xf numFmtId="0" fontId="6" fillId="0" borderId="0" xfId="0" applyFont="1" applyAlignment="1">
      <alignment horizontal="left" vertical="top" wrapText="1"/>
    </xf>
    <xf numFmtId="17" fontId="18" fillId="0" borderId="3" xfId="0" applyNumberFormat="1" applyFont="1" applyFill="1" applyBorder="1" applyAlignment="1">
      <alignment horizontal="center"/>
    </xf>
    <xf numFmtId="17" fontId="18" fillId="5" borderId="3" xfId="0" applyNumberFormat="1" applyFont="1" applyFill="1" applyBorder="1" applyAlignment="1">
      <alignment horizontal="center"/>
    </xf>
    <xf numFmtId="17" fontId="18" fillId="11" borderId="6" xfId="0" applyNumberFormat="1" applyFont="1" applyFill="1" applyBorder="1" applyAlignment="1">
      <alignment horizontal="center"/>
    </xf>
    <xf numFmtId="164" fontId="18" fillId="11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2" fontId="5" fillId="3" borderId="6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17" fontId="5" fillId="10" borderId="3" xfId="0" applyNumberFormat="1" applyFont="1" applyFill="1" applyBorder="1" applyAlignment="1">
      <alignment horizontal="center"/>
    </xf>
    <xf numFmtId="2" fontId="5" fillId="10" borderId="6" xfId="0" applyNumberFormat="1" applyFont="1" applyFill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26" fillId="6" borderId="0" xfId="1" applyFont="1" applyFill="1" applyBorder="1" applyAlignment="1" applyProtection="1">
      <alignment horizontal="left" vertical="center"/>
    </xf>
    <xf numFmtId="0" fontId="26" fillId="0" borderId="13" xfId="1" applyFont="1" applyFill="1" applyBorder="1" applyAlignment="1" applyProtection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6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6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6" borderId="0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17" fontId="27" fillId="11" borderId="6" xfId="0" applyNumberFormat="1" applyFont="1" applyFill="1" applyBorder="1" applyAlignment="1">
      <alignment horizontal="center"/>
    </xf>
    <xf numFmtId="164" fontId="27" fillId="11" borderId="6" xfId="0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165" fontId="5" fillId="6" borderId="0" xfId="0" applyNumberFormat="1" applyFont="1" applyFill="1" applyBorder="1" applyAlignment="1">
      <alignment horizontal="center" vertical="center"/>
    </xf>
    <xf numFmtId="0" fontId="4" fillId="6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165" fontId="5" fillId="6" borderId="13" xfId="0" applyNumberFormat="1" applyFont="1" applyFill="1" applyBorder="1" applyAlignment="1">
      <alignment horizontal="center" vertical="center"/>
    </xf>
    <xf numFmtId="0" fontId="4" fillId="6" borderId="13" xfId="0" quotePrefix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4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 wrapText="1"/>
    </xf>
    <xf numFmtId="2" fontId="14" fillId="0" borderId="11" xfId="0" applyNumberFormat="1" applyFont="1" applyBorder="1" applyAlignment="1">
      <alignment horizontal="center" vertical="center" wrapText="1"/>
    </xf>
  </cellXfs>
  <cellStyles count="4">
    <cellStyle name="Hi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D9D9D9"/>
      <color rgb="FFFF0000"/>
      <color rgb="FF7F7F7F"/>
      <color rgb="FF254061"/>
      <color rgb="FFE6B9B8"/>
      <color rgb="FFB9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26" fmlaLink="$Y$14" max="16" min="1" page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w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8467</xdr:colOff>
      <xdr:row>0</xdr:row>
      <xdr:rowOff>16934</xdr:rowOff>
    </xdr:from>
    <xdr:to>
      <xdr:col>6</xdr:col>
      <xdr:colOff>4097784</xdr:colOff>
      <xdr:row>4</xdr:row>
      <xdr:rowOff>149108</xdr:rowOff>
    </xdr:to>
    <xdr:pic>
      <xdr:nvPicPr>
        <xdr:cNvPr id="59726047" name="Picture 3" descr="cabeçalho-monitor-atividade-economica">
          <a:extLst>
            <a:ext uri="{FF2B5EF4-FFF2-40B4-BE49-F238E27FC236}">
              <a16:creationId xmlns:a16="http://schemas.microsoft.com/office/drawing/2014/main" id="{00000000-0008-0000-0000-0000DF588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" y="16934"/>
          <a:ext cx="11740432" cy="868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</xdr:row>
      <xdr:rowOff>9525</xdr:rowOff>
    </xdr:from>
    <xdr:to>
      <xdr:col>5</xdr:col>
      <xdr:colOff>616195</xdr:colOff>
      <xdr:row>13</xdr:row>
      <xdr:rowOff>78544</xdr:rowOff>
    </xdr:to>
    <xdr:pic>
      <xdr:nvPicPr>
        <xdr:cNvPr id="4" name="Picture 7" descr="dado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15450" y="16764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3</xdr:col>
      <xdr:colOff>2571750</xdr:colOff>
      <xdr:row>37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225EFF-1046-1FB7-99E9-85E87FABA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9001125" cy="540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3</xdr:col>
      <xdr:colOff>2571750</xdr:colOff>
      <xdr:row>71</xdr:row>
      <xdr:rowOff>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F36B1F7-938B-5008-FB78-9E7B0408A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72325"/>
          <a:ext cx="9001125" cy="534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3</xdr:col>
      <xdr:colOff>2571750</xdr:colOff>
      <xdr:row>105</xdr:row>
      <xdr:rowOff>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926369D-27EE-8C5C-F7D6-D6CCE111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77775"/>
          <a:ext cx="9001125" cy="534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3</xdr:col>
      <xdr:colOff>2571750</xdr:colOff>
      <xdr:row>139</xdr:row>
      <xdr:rowOff>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9B47C512-B40E-0D60-7251-95B8C0C75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83225"/>
          <a:ext cx="9001125" cy="534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</xdr:row>
      <xdr:rowOff>9525</xdr:rowOff>
    </xdr:from>
    <xdr:to>
      <xdr:col>5</xdr:col>
      <xdr:colOff>616923</xdr:colOff>
      <xdr:row>13</xdr:row>
      <xdr:rowOff>76343</xdr:rowOff>
    </xdr:to>
    <xdr:pic>
      <xdr:nvPicPr>
        <xdr:cNvPr id="2" name="Picture 7" descr="dad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53600" y="1716405"/>
          <a:ext cx="616923" cy="24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3</xdr:col>
      <xdr:colOff>2571750</xdr:colOff>
      <xdr:row>35</xdr:row>
      <xdr:rowOff>76200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FB8928-C080-9A6F-B4DD-2D50D21B5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9001125" cy="541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</xdr:row>
      <xdr:rowOff>9525</xdr:rowOff>
    </xdr:from>
    <xdr:to>
      <xdr:col>5</xdr:col>
      <xdr:colOff>620586</xdr:colOff>
      <xdr:row>13</xdr:row>
      <xdr:rowOff>87040</xdr:rowOff>
    </xdr:to>
    <xdr:pic>
      <xdr:nvPicPr>
        <xdr:cNvPr id="58938331" name="Picture 7" descr="dados">
          <a:extLst>
            <a:ext uri="{FF2B5EF4-FFF2-40B4-BE49-F238E27FC236}">
              <a16:creationId xmlns:a16="http://schemas.microsoft.com/office/drawing/2014/main" id="{00000000-0008-0000-0300-0000DB538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15450" y="1676400"/>
          <a:ext cx="609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3</xdr:col>
      <xdr:colOff>2571750</xdr:colOff>
      <xdr:row>39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8CD5B6-479C-0FB5-4A15-72D996420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9001125" cy="540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3</xdr:col>
      <xdr:colOff>2571750</xdr:colOff>
      <xdr:row>73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ED3528-4AD4-F839-098E-AF1EF5A01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43750"/>
          <a:ext cx="9001125" cy="540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</xdr:row>
      <xdr:rowOff>9525</xdr:rowOff>
    </xdr:from>
    <xdr:to>
      <xdr:col>5</xdr:col>
      <xdr:colOff>616776</xdr:colOff>
      <xdr:row>13</xdr:row>
      <xdr:rowOff>83230</xdr:rowOff>
    </xdr:to>
    <xdr:pic>
      <xdr:nvPicPr>
        <xdr:cNvPr id="2" name="Picture 7" descr="dado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61220" y="1701165"/>
          <a:ext cx="614871" cy="247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2000250</xdr:colOff>
          <xdr:row>37</xdr:row>
          <xdr:rowOff>161925</xdr:rowOff>
        </xdr:from>
        <xdr:to>
          <xdr:col>3</xdr:col>
          <xdr:colOff>2762250</xdr:colOff>
          <xdr:row>43</xdr:row>
          <xdr:rowOff>142875</xdr:rowOff>
        </xdr:to>
        <xdr:sp macro="" textlink="">
          <xdr:nvSpPr>
            <xdr:cNvPr id="7169" name="Spinner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12</xdr:row>
      <xdr:rowOff>0</xdr:rowOff>
    </xdr:from>
    <xdr:to>
      <xdr:col>3</xdr:col>
      <xdr:colOff>1657350</xdr:colOff>
      <xdr:row>33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9FE168-8A93-0714-E73F-F81022F07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8086725" cy="434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3</xdr:col>
      <xdr:colOff>1657350</xdr:colOff>
      <xdr:row>63</xdr:row>
      <xdr:rowOff>104775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2985BAD-A5D1-DE4C-BDD4-5524EEA0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57975"/>
          <a:ext cx="8086725" cy="431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3"/>
  <dimension ref="B3:J23"/>
  <sheetViews>
    <sheetView showGridLines="0" tabSelected="1" zoomScale="85" zoomScaleNormal="85" workbookViewId="0">
      <pane ySplit="5" topLeftCell="A6" activePane="bottomLeft" state="frozenSplit"/>
      <selection pane="bottomLeft"/>
    </sheetView>
  </sheetViews>
  <sheetFormatPr defaultColWidth="9.140625" defaultRowHeight="12.75" x14ac:dyDescent="0.2"/>
  <cols>
    <col min="1" max="1" width="3.42578125" style="43" customWidth="1"/>
    <col min="2" max="2" width="40.7109375" style="43" customWidth="1"/>
    <col min="3" max="3" width="5.42578125" style="47" customWidth="1"/>
    <col min="4" max="4" width="30.7109375" style="43" customWidth="1"/>
    <col min="5" max="5" width="15.7109375" style="47" customWidth="1"/>
    <col min="6" max="6" width="15.7109375" style="43" customWidth="1"/>
    <col min="7" max="7" width="78.7109375" style="43" customWidth="1"/>
    <col min="8" max="8" width="16.140625" style="47" customWidth="1"/>
    <col min="9" max="9" width="13.42578125" style="43" customWidth="1"/>
    <col min="10" max="10" width="13.7109375" style="47" customWidth="1"/>
    <col min="11" max="16384" width="9.140625" style="43"/>
  </cols>
  <sheetData>
    <row r="3" spans="2:10" x14ac:dyDescent="0.2">
      <c r="C3" s="43"/>
      <c r="E3" s="43"/>
      <c r="H3" s="43"/>
      <c r="J3" s="43"/>
    </row>
    <row r="4" spans="2:10" ht="18" customHeight="1" x14ac:dyDescent="0.2">
      <c r="B4" s="44"/>
      <c r="C4" s="43"/>
      <c r="D4" s="44"/>
      <c r="E4" s="43"/>
      <c r="G4" s="44"/>
      <c r="H4" s="43"/>
      <c r="I4" s="44"/>
      <c r="J4" s="43"/>
    </row>
    <row r="5" spans="2:10" ht="18" customHeight="1" x14ac:dyDescent="0.2">
      <c r="B5" s="44"/>
      <c r="C5" s="43"/>
      <c r="D5" s="44"/>
      <c r="E5" s="43"/>
      <c r="G5" s="44"/>
      <c r="H5" s="43"/>
      <c r="I5" s="44"/>
      <c r="J5" s="43"/>
    </row>
    <row r="6" spans="2:10" ht="18" customHeight="1" x14ac:dyDescent="0.2">
      <c r="B6" s="44"/>
      <c r="C6" s="43"/>
      <c r="D6" s="44"/>
      <c r="E6" s="43"/>
      <c r="G6" s="44"/>
      <c r="H6" s="43"/>
      <c r="I6" s="44"/>
      <c r="J6" s="43"/>
    </row>
    <row r="7" spans="2:10" ht="37.5" customHeight="1" x14ac:dyDescent="0.2">
      <c r="B7" s="66" t="s">
        <v>9</v>
      </c>
      <c r="C7" s="43"/>
      <c r="D7" s="45" t="s">
        <v>10</v>
      </c>
      <c r="E7" s="45" t="s">
        <v>8</v>
      </c>
      <c r="F7" s="45" t="s">
        <v>11</v>
      </c>
      <c r="G7" s="45" t="s">
        <v>7</v>
      </c>
      <c r="H7" s="46"/>
      <c r="J7" s="44"/>
    </row>
    <row r="8" spans="2:10" ht="18" customHeight="1" x14ac:dyDescent="0.2">
      <c r="B8" s="67" t="s">
        <v>123</v>
      </c>
      <c r="C8" s="43"/>
      <c r="D8" s="118" t="s">
        <v>191</v>
      </c>
      <c r="E8" s="122">
        <v>44861</v>
      </c>
      <c r="F8" s="123" t="s">
        <v>192</v>
      </c>
      <c r="G8" s="121" t="s">
        <v>193</v>
      </c>
      <c r="H8" s="43"/>
      <c r="J8" s="43"/>
    </row>
    <row r="9" spans="2:10" ht="18" customHeight="1" x14ac:dyDescent="0.2">
      <c r="B9" s="85" t="s">
        <v>188</v>
      </c>
      <c r="C9" s="43"/>
      <c r="D9" s="118"/>
      <c r="E9" s="122"/>
      <c r="F9" s="123"/>
      <c r="G9" s="121"/>
      <c r="H9" s="43"/>
      <c r="J9" s="43"/>
    </row>
    <row r="10" spans="2:10" ht="18" customHeight="1" x14ac:dyDescent="0.2">
      <c r="B10" s="106" t="s">
        <v>124</v>
      </c>
      <c r="C10" s="43"/>
      <c r="D10" s="124" t="s">
        <v>194</v>
      </c>
      <c r="E10" s="125">
        <v>44866</v>
      </c>
      <c r="F10" s="108" t="s">
        <v>195</v>
      </c>
      <c r="G10" s="120" t="s">
        <v>206</v>
      </c>
      <c r="H10" s="43"/>
      <c r="J10" s="43"/>
    </row>
    <row r="11" spans="2:10" ht="18" customHeight="1" x14ac:dyDescent="0.2">
      <c r="B11" s="107" t="s">
        <v>158</v>
      </c>
      <c r="C11" s="43"/>
      <c r="D11" s="124"/>
      <c r="E11" s="125"/>
      <c r="F11" s="110" t="s">
        <v>178</v>
      </c>
      <c r="G11" s="120"/>
      <c r="H11" s="43"/>
      <c r="J11" s="43"/>
    </row>
    <row r="12" spans="2:10" ht="18" customHeight="1" x14ac:dyDescent="0.2">
      <c r="C12" s="43"/>
      <c r="D12" s="118" t="s">
        <v>196</v>
      </c>
      <c r="E12" s="122">
        <v>44874</v>
      </c>
      <c r="F12" s="109" t="s">
        <v>198</v>
      </c>
      <c r="G12" s="121" t="s">
        <v>200</v>
      </c>
      <c r="H12" s="126"/>
    </row>
    <row r="13" spans="2:10" ht="18" customHeight="1" x14ac:dyDescent="0.2">
      <c r="C13" s="43"/>
      <c r="D13" s="118"/>
      <c r="E13" s="122"/>
      <c r="F13" s="109" t="s">
        <v>199</v>
      </c>
      <c r="G13" s="121"/>
      <c r="H13" s="126"/>
    </row>
    <row r="14" spans="2:10" ht="18" customHeight="1" x14ac:dyDescent="0.2">
      <c r="C14" s="43"/>
      <c r="D14" s="124" t="s">
        <v>197</v>
      </c>
      <c r="E14" s="125">
        <v>44874</v>
      </c>
      <c r="F14" s="110" t="s">
        <v>201</v>
      </c>
      <c r="G14" s="120" t="s">
        <v>176</v>
      </c>
      <c r="H14" s="127"/>
      <c r="I14" s="44"/>
      <c r="J14" s="43"/>
    </row>
    <row r="15" spans="2:10" ht="18" customHeight="1" x14ac:dyDescent="0.2">
      <c r="C15" s="43"/>
      <c r="D15" s="124"/>
      <c r="E15" s="125"/>
      <c r="F15" s="112" t="s">
        <v>202</v>
      </c>
      <c r="G15" s="120"/>
      <c r="H15" s="127"/>
      <c r="I15" s="44"/>
      <c r="J15" s="43"/>
    </row>
    <row r="16" spans="2:10" ht="18" customHeight="1" x14ac:dyDescent="0.2">
      <c r="C16" s="43"/>
      <c r="D16" s="118" t="s">
        <v>207</v>
      </c>
      <c r="E16" s="122">
        <v>44876</v>
      </c>
      <c r="F16" s="111" t="s">
        <v>204</v>
      </c>
      <c r="G16" s="121" t="s">
        <v>205</v>
      </c>
      <c r="H16" s="43"/>
      <c r="J16" s="43"/>
    </row>
    <row r="17" spans="3:10" ht="18" customHeight="1" x14ac:dyDescent="0.2">
      <c r="C17" s="43"/>
      <c r="D17" s="118"/>
      <c r="E17" s="122"/>
      <c r="F17" s="113" t="s">
        <v>203</v>
      </c>
      <c r="G17" s="121"/>
      <c r="H17" s="43"/>
      <c r="J17" s="43"/>
    </row>
    <row r="18" spans="3:10" ht="18" customHeight="1" x14ac:dyDescent="0.2">
      <c r="C18" s="43"/>
      <c r="D18" s="124" t="s">
        <v>208</v>
      </c>
      <c r="E18" s="125">
        <v>44879</v>
      </c>
      <c r="F18" s="114" t="s">
        <v>209</v>
      </c>
      <c r="G18" s="120" t="s">
        <v>210</v>
      </c>
      <c r="H18" s="43"/>
      <c r="J18" s="43"/>
    </row>
    <row r="19" spans="3:10" ht="18" customHeight="1" x14ac:dyDescent="0.2">
      <c r="C19" s="43"/>
      <c r="D19" s="124"/>
      <c r="E19" s="125"/>
      <c r="F19" s="117" t="s">
        <v>202</v>
      </c>
      <c r="G19" s="120"/>
      <c r="J19" s="43"/>
    </row>
    <row r="20" spans="3:10" ht="18.75" customHeight="1" x14ac:dyDescent="0.2">
      <c r="D20" s="118" t="s">
        <v>211</v>
      </c>
      <c r="E20" s="122">
        <v>44894</v>
      </c>
      <c r="F20" s="123" t="s">
        <v>212</v>
      </c>
      <c r="G20" s="121" t="s">
        <v>213</v>
      </c>
      <c r="J20" s="43"/>
    </row>
    <row r="21" spans="3:10" ht="18" customHeight="1" x14ac:dyDescent="0.2">
      <c r="D21" s="119"/>
      <c r="E21" s="129"/>
      <c r="F21" s="130"/>
      <c r="G21" s="128"/>
      <c r="J21" s="43"/>
    </row>
    <row r="22" spans="3:10" ht="18" customHeight="1" x14ac:dyDescent="0.2">
      <c r="H22" s="43"/>
      <c r="J22" s="43"/>
    </row>
    <row r="23" spans="3:10" ht="18" customHeight="1" x14ac:dyDescent="0.2">
      <c r="H23" s="43"/>
      <c r="J23" s="43"/>
    </row>
  </sheetData>
  <mergeCells count="25">
    <mergeCell ref="G20:G21"/>
    <mergeCell ref="E20:E21"/>
    <mergeCell ref="F20:F21"/>
    <mergeCell ref="G12:G13"/>
    <mergeCell ref="D16:D17"/>
    <mergeCell ref="D18:D19"/>
    <mergeCell ref="E18:E19"/>
    <mergeCell ref="H12:H13"/>
    <mergeCell ref="H14:H15"/>
    <mergeCell ref="D20:D21"/>
    <mergeCell ref="D8:D9"/>
    <mergeCell ref="G14:G15"/>
    <mergeCell ref="G16:G17"/>
    <mergeCell ref="E16:E17"/>
    <mergeCell ref="F8:F9"/>
    <mergeCell ref="G8:G9"/>
    <mergeCell ref="E8:E9"/>
    <mergeCell ref="G10:G11"/>
    <mergeCell ref="D14:D15"/>
    <mergeCell ref="E14:E15"/>
    <mergeCell ref="D10:D11"/>
    <mergeCell ref="G18:G19"/>
    <mergeCell ref="E12:E13"/>
    <mergeCell ref="E10:E11"/>
    <mergeCell ref="D12:D13"/>
  </mergeCells>
  <hyperlinks>
    <hyperlink ref="B8" location="PIB_Potencial_Hiato!A1" display="PIB Potencial e Hiato" xr:uid="{00000000-0004-0000-0000-000001000000}"/>
    <hyperlink ref="B9" location="Juro_Estrutural!A1" display="Juro Estrutural" xr:uid="{DFD251FF-505F-49CA-A138-50E78FA13BF7}"/>
    <hyperlink ref="B11" location="CCEE!A1" display="CCEE" xr:uid="{489EAFB5-8294-42A5-A2D1-AFEB17018B9E}"/>
    <hyperlink ref="B10" location="'PIB_IBC-Br'!A1" display="PIB e IBC-Br" xr:uid="{78971064-529D-4051-8CDE-B9F7A726BF85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2:X199"/>
  <sheetViews>
    <sheetView showGridLines="0" zoomScale="70" zoomScaleNormal="70" workbookViewId="0"/>
  </sheetViews>
  <sheetFormatPr defaultColWidth="9.140625" defaultRowHeight="12.75" x14ac:dyDescent="0.2"/>
  <cols>
    <col min="1" max="1" width="14.7109375" style="6" customWidth="1"/>
    <col min="2" max="2" width="40.85546875" style="6" customWidth="1"/>
    <col min="3" max="3" width="40.85546875" style="21" customWidth="1"/>
    <col min="4" max="4" width="40.85546875" style="6" customWidth="1"/>
    <col min="5" max="5" width="5" style="21" customWidth="1"/>
    <col min="6" max="7" width="17.5703125" style="6" customWidth="1"/>
    <col min="8" max="18" width="25" style="6" customWidth="1"/>
    <col min="19" max="16384" width="9.140625" style="6"/>
  </cols>
  <sheetData>
    <row r="2" spans="1:18" ht="27" x14ac:dyDescent="0.35">
      <c r="A2" s="1"/>
      <c r="B2" s="2" t="s">
        <v>117</v>
      </c>
      <c r="C2" s="3"/>
      <c r="D2" s="3"/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3.75" customHeight="1" x14ac:dyDescent="0.2">
      <c r="B3" s="7"/>
      <c r="C3" s="6"/>
      <c r="E3" s="6"/>
    </row>
    <row r="4" spans="1:18" ht="3.75" customHeight="1" x14ac:dyDescent="0.2">
      <c r="B4" s="7"/>
      <c r="C4" s="6"/>
      <c r="E4" s="6"/>
    </row>
    <row r="5" spans="1:18" ht="18" customHeight="1" x14ac:dyDescent="0.2">
      <c r="B5" s="7"/>
      <c r="C5" s="6"/>
      <c r="D5" s="7"/>
      <c r="E5" s="6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3.9" customHeight="1" x14ac:dyDescent="0.2">
      <c r="B6" s="8" t="s">
        <v>121</v>
      </c>
      <c r="C6" s="6"/>
      <c r="D6" s="65"/>
      <c r="E6" s="65"/>
      <c r="F6" s="65"/>
      <c r="G6" s="65"/>
      <c r="H6" s="65"/>
      <c r="I6" s="9"/>
      <c r="J6" s="94"/>
      <c r="K6" s="94"/>
      <c r="L6" s="9"/>
      <c r="M6" s="9"/>
      <c r="N6" s="99"/>
      <c r="O6" s="99"/>
      <c r="P6" s="99"/>
      <c r="Q6" s="99"/>
      <c r="R6" s="9"/>
    </row>
    <row r="7" spans="1:18" x14ac:dyDescent="0.2">
      <c r="B7" s="8" t="s">
        <v>122</v>
      </c>
      <c r="C7" s="6"/>
      <c r="D7" s="65"/>
      <c r="E7" s="65"/>
      <c r="F7" s="65"/>
      <c r="G7" s="65"/>
      <c r="H7" s="65"/>
      <c r="I7" s="9"/>
      <c r="J7" s="94"/>
      <c r="K7" s="94"/>
      <c r="L7" s="9"/>
      <c r="M7" s="9"/>
      <c r="N7" s="99"/>
      <c r="O7" s="99"/>
      <c r="P7" s="99"/>
      <c r="Q7" s="99"/>
      <c r="R7" s="9"/>
    </row>
    <row r="8" spans="1:18" x14ac:dyDescent="0.2">
      <c r="B8" s="8" t="s">
        <v>119</v>
      </c>
      <c r="C8" s="6"/>
      <c r="D8" s="65"/>
      <c r="E8" s="65"/>
      <c r="F8" s="65"/>
      <c r="G8" s="65"/>
      <c r="H8" s="65"/>
      <c r="I8" s="9"/>
      <c r="J8" s="94"/>
      <c r="K8" s="94"/>
      <c r="L8" s="9"/>
      <c r="M8" s="9"/>
      <c r="N8" s="99"/>
      <c r="O8" s="99"/>
      <c r="P8" s="99"/>
      <c r="Q8" s="99"/>
      <c r="R8" s="9"/>
    </row>
    <row r="9" spans="1:18" x14ac:dyDescent="0.2">
      <c r="B9" s="8" t="s">
        <v>4</v>
      </c>
      <c r="C9" s="6"/>
      <c r="D9" s="65"/>
      <c r="E9" s="65"/>
      <c r="F9" s="65"/>
      <c r="G9" s="65"/>
      <c r="H9" s="65"/>
      <c r="I9" s="9"/>
      <c r="J9" s="94"/>
      <c r="K9" s="94"/>
      <c r="L9" s="9"/>
      <c r="M9" s="9"/>
      <c r="N9" s="99"/>
      <c r="O9" s="99"/>
      <c r="P9" s="99"/>
      <c r="Q9" s="99"/>
      <c r="R9" s="9"/>
    </row>
    <row r="10" spans="1:18" ht="14.25" customHeight="1" x14ac:dyDescent="0.2">
      <c r="B10" s="78" t="s">
        <v>0</v>
      </c>
      <c r="C10" s="78"/>
      <c r="D10" s="131"/>
      <c r="E10" s="131"/>
      <c r="F10" s="131"/>
      <c r="G10" s="9"/>
    </row>
    <row r="11" spans="1:18" ht="14.25" hidden="1" customHeight="1" x14ac:dyDescent="0.2">
      <c r="B11" s="11"/>
      <c r="C11" s="11"/>
      <c r="D11" s="9"/>
      <c r="E11" s="9"/>
      <c r="F11" s="9"/>
      <c r="G11" s="9"/>
    </row>
    <row r="12" spans="1:18" ht="14.25" hidden="1" customHeight="1" x14ac:dyDescent="0.2">
      <c r="B12" s="11"/>
      <c r="C12" s="11"/>
      <c r="D12" s="9"/>
      <c r="E12" s="9"/>
      <c r="F12" s="9"/>
      <c r="G12" s="9"/>
    </row>
    <row r="13" spans="1:18" ht="14.25" customHeight="1" x14ac:dyDescent="0.2">
      <c r="A13" s="13"/>
      <c r="B13" s="14"/>
      <c r="C13" s="14"/>
      <c r="D13" s="15"/>
      <c r="E13" s="9"/>
      <c r="F13" s="9"/>
      <c r="G13" s="9"/>
    </row>
    <row r="14" spans="1:18" ht="14.25" customHeight="1" x14ac:dyDescent="0.2">
      <c r="A14" s="16"/>
      <c r="B14" s="17"/>
      <c r="C14" s="10"/>
      <c r="D14" s="18"/>
      <c r="E14" s="10"/>
      <c r="F14" s="19"/>
      <c r="G14" s="19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22.9" customHeight="1" x14ac:dyDescent="0.25">
      <c r="B15"/>
      <c r="D15" s="22"/>
      <c r="F15" s="132" t="s">
        <v>1</v>
      </c>
      <c r="G15" s="133"/>
      <c r="H15" s="49" t="s">
        <v>22</v>
      </c>
      <c r="I15" s="62"/>
      <c r="J15" s="62"/>
      <c r="K15" s="62"/>
      <c r="L15" s="62"/>
      <c r="M15" s="62"/>
      <c r="N15" s="62"/>
      <c r="O15" s="62"/>
      <c r="P15" s="62"/>
      <c r="Q15" s="62"/>
      <c r="R15" s="63"/>
    </row>
    <row r="16" spans="1:18" ht="79.5" customHeight="1" x14ac:dyDescent="0.25">
      <c r="B16"/>
      <c r="D16" s="22"/>
      <c r="F16" s="134"/>
      <c r="G16" s="135"/>
      <c r="H16" s="23" t="s">
        <v>171</v>
      </c>
      <c r="I16" s="23" t="s">
        <v>172</v>
      </c>
      <c r="J16" s="23" t="s">
        <v>173</v>
      </c>
      <c r="K16" s="23" t="s">
        <v>174</v>
      </c>
      <c r="L16" s="23" t="s">
        <v>175</v>
      </c>
      <c r="M16" s="23" t="s">
        <v>116</v>
      </c>
      <c r="N16" s="23" t="s">
        <v>181</v>
      </c>
      <c r="O16" s="23" t="s">
        <v>182</v>
      </c>
      <c r="P16" s="23" t="s">
        <v>180</v>
      </c>
      <c r="Q16" s="23" t="s">
        <v>183</v>
      </c>
      <c r="R16" s="23" t="s">
        <v>166</v>
      </c>
    </row>
    <row r="17" spans="2:24" ht="15" x14ac:dyDescent="0.25">
      <c r="B17"/>
      <c r="D17" s="22"/>
      <c r="F17" s="52" t="s">
        <v>23</v>
      </c>
      <c r="G17" s="25">
        <v>34759</v>
      </c>
      <c r="H17" s="26" t="s">
        <v>3</v>
      </c>
      <c r="I17" s="26" t="s">
        <v>3</v>
      </c>
      <c r="J17" s="26" t="s">
        <v>3</v>
      </c>
      <c r="K17" s="26" t="s">
        <v>3</v>
      </c>
      <c r="L17" s="26" t="s">
        <v>3</v>
      </c>
      <c r="M17" s="26" t="s">
        <v>3</v>
      </c>
      <c r="N17" s="26" t="s">
        <v>3</v>
      </c>
      <c r="O17" s="26" t="s">
        <v>3</v>
      </c>
      <c r="P17" s="26" t="s">
        <v>3</v>
      </c>
      <c r="Q17" s="26" t="s">
        <v>3</v>
      </c>
      <c r="R17" s="26" t="s">
        <v>3</v>
      </c>
    </row>
    <row r="18" spans="2:24" ht="15" x14ac:dyDescent="0.25">
      <c r="B18"/>
      <c r="D18" s="22"/>
      <c r="F18" s="53" t="s">
        <v>24</v>
      </c>
      <c r="G18" s="27">
        <v>34851</v>
      </c>
      <c r="H18" s="28" t="s">
        <v>3</v>
      </c>
      <c r="I18" s="28" t="s">
        <v>3</v>
      </c>
      <c r="J18" s="28" t="s">
        <v>3</v>
      </c>
      <c r="K18" s="28" t="s">
        <v>3</v>
      </c>
      <c r="L18" s="28" t="s">
        <v>3</v>
      </c>
      <c r="M18" s="28" t="s">
        <v>3</v>
      </c>
      <c r="N18" s="28" t="s">
        <v>3</v>
      </c>
      <c r="O18" s="28" t="s">
        <v>3</v>
      </c>
      <c r="P18" s="28" t="s">
        <v>3</v>
      </c>
      <c r="Q18" s="28" t="s">
        <v>3</v>
      </c>
      <c r="R18" s="28" t="s">
        <v>3</v>
      </c>
    </row>
    <row r="19" spans="2:24" ht="15" x14ac:dyDescent="0.25">
      <c r="B19"/>
      <c r="D19" s="22"/>
      <c r="F19" s="52" t="s">
        <v>25</v>
      </c>
      <c r="G19" s="25">
        <v>34943</v>
      </c>
      <c r="H19" s="26" t="s">
        <v>3</v>
      </c>
      <c r="I19" s="26" t="s">
        <v>3</v>
      </c>
      <c r="J19" s="26" t="s">
        <v>3</v>
      </c>
      <c r="K19" s="26" t="s">
        <v>3</v>
      </c>
      <c r="L19" s="26" t="s">
        <v>3</v>
      </c>
      <c r="M19" s="26" t="s">
        <v>3</v>
      </c>
      <c r="N19" s="26" t="s">
        <v>3</v>
      </c>
      <c r="O19" s="26" t="s">
        <v>3</v>
      </c>
      <c r="P19" s="26" t="s">
        <v>3</v>
      </c>
      <c r="Q19" s="26" t="s">
        <v>3</v>
      </c>
      <c r="R19" s="26" t="s">
        <v>3</v>
      </c>
    </row>
    <row r="20" spans="2:24" ht="15" x14ac:dyDescent="0.25">
      <c r="B20"/>
      <c r="D20" s="22"/>
      <c r="F20" s="53" t="s">
        <v>26</v>
      </c>
      <c r="G20" s="27">
        <v>35034</v>
      </c>
      <c r="H20" s="28" t="s">
        <v>3</v>
      </c>
      <c r="I20" s="28" t="s">
        <v>3</v>
      </c>
      <c r="J20" s="28" t="s">
        <v>3</v>
      </c>
      <c r="K20" s="28" t="s">
        <v>3</v>
      </c>
      <c r="L20" s="28" t="s">
        <v>3</v>
      </c>
      <c r="M20" s="28" t="s">
        <v>3</v>
      </c>
      <c r="N20" s="28" t="s">
        <v>3</v>
      </c>
      <c r="O20" s="28" t="s">
        <v>3</v>
      </c>
      <c r="P20" s="28" t="s">
        <v>3</v>
      </c>
      <c r="Q20" s="28" t="s">
        <v>3</v>
      </c>
      <c r="R20" s="28" t="s">
        <v>3</v>
      </c>
    </row>
    <row r="21" spans="2:24" ht="15" x14ac:dyDescent="0.25">
      <c r="B21"/>
      <c r="D21" s="22"/>
      <c r="F21" s="52" t="s">
        <v>27</v>
      </c>
      <c r="G21" s="25">
        <v>35125</v>
      </c>
      <c r="H21" s="26" t="s">
        <v>3</v>
      </c>
      <c r="I21" s="26" t="s">
        <v>3</v>
      </c>
      <c r="J21" s="26" t="s">
        <v>3</v>
      </c>
      <c r="K21" s="26" t="s">
        <v>3</v>
      </c>
      <c r="L21" s="26" t="s">
        <v>3</v>
      </c>
      <c r="M21" s="26" t="s">
        <v>3</v>
      </c>
      <c r="N21" s="26" t="s">
        <v>3</v>
      </c>
      <c r="O21" s="26" t="s">
        <v>3</v>
      </c>
      <c r="P21" s="26" t="s">
        <v>3</v>
      </c>
      <c r="Q21" s="26" t="s">
        <v>3</v>
      </c>
      <c r="R21" s="26" t="s">
        <v>3</v>
      </c>
      <c r="T21" s="64">
        <v>35.414155373906851</v>
      </c>
      <c r="U21" s="64" t="e">
        <v>#N/A</v>
      </c>
      <c r="W21" s="64"/>
      <c r="X21" s="64"/>
    </row>
    <row r="22" spans="2:24" ht="15" x14ac:dyDescent="0.25">
      <c r="B22"/>
      <c r="D22" s="22"/>
      <c r="F22" s="53" t="s">
        <v>28</v>
      </c>
      <c r="G22" s="27">
        <v>35217</v>
      </c>
      <c r="H22" s="28" t="s">
        <v>3</v>
      </c>
      <c r="I22" s="28" t="s">
        <v>3</v>
      </c>
      <c r="J22" s="28" t="s">
        <v>3</v>
      </c>
      <c r="K22" s="28" t="s">
        <v>3</v>
      </c>
      <c r="L22" s="28" t="s">
        <v>3</v>
      </c>
      <c r="M22" s="28" t="s">
        <v>3</v>
      </c>
      <c r="N22" s="28" t="s">
        <v>3</v>
      </c>
      <c r="O22" s="28" t="s">
        <v>3</v>
      </c>
      <c r="P22" s="28" t="s">
        <v>3</v>
      </c>
      <c r="Q22" s="28" t="s">
        <v>3</v>
      </c>
      <c r="R22" s="28" t="s">
        <v>3</v>
      </c>
      <c r="T22" s="64">
        <v>39.983428771521631</v>
      </c>
      <c r="U22" s="64" t="e">
        <v>#N/A</v>
      </c>
      <c r="W22" s="64"/>
      <c r="X22" s="64"/>
    </row>
    <row r="23" spans="2:24" ht="15" x14ac:dyDescent="0.25">
      <c r="B23"/>
      <c r="D23" s="22"/>
      <c r="F23" s="52" t="s">
        <v>29</v>
      </c>
      <c r="G23" s="25">
        <v>35309</v>
      </c>
      <c r="H23" s="26" t="s">
        <v>3</v>
      </c>
      <c r="I23" s="26" t="s">
        <v>3</v>
      </c>
      <c r="J23" s="26" t="s">
        <v>3</v>
      </c>
      <c r="K23" s="26" t="s">
        <v>3</v>
      </c>
      <c r="L23" s="26" t="s">
        <v>3</v>
      </c>
      <c r="M23" s="26" t="s">
        <v>3</v>
      </c>
      <c r="N23" s="26" t="s">
        <v>3</v>
      </c>
      <c r="O23" s="26" t="s">
        <v>3</v>
      </c>
      <c r="P23" s="26" t="s">
        <v>3</v>
      </c>
      <c r="Q23" s="26" t="s">
        <v>3</v>
      </c>
      <c r="R23" s="26" t="s">
        <v>3</v>
      </c>
      <c r="T23" s="64">
        <v>163.56156350386254</v>
      </c>
      <c r="U23" s="64" t="e">
        <v>#N/A</v>
      </c>
      <c r="W23" s="64"/>
      <c r="X23" s="64"/>
    </row>
    <row r="24" spans="2:24" ht="15" x14ac:dyDescent="0.25">
      <c r="B24"/>
      <c r="D24" s="22"/>
      <c r="F24" s="53" t="s">
        <v>30</v>
      </c>
      <c r="G24" s="27">
        <v>35400</v>
      </c>
      <c r="H24" s="28" t="s">
        <v>3</v>
      </c>
      <c r="I24" s="28" t="s">
        <v>3</v>
      </c>
      <c r="J24" s="28" t="s">
        <v>3</v>
      </c>
      <c r="K24" s="28" t="s">
        <v>3</v>
      </c>
      <c r="L24" s="28" t="s">
        <v>3</v>
      </c>
      <c r="M24" s="28" t="s">
        <v>3</v>
      </c>
      <c r="N24" s="28" t="s">
        <v>3</v>
      </c>
      <c r="O24" s="28" t="s">
        <v>3</v>
      </c>
      <c r="P24" s="28" t="s">
        <v>3</v>
      </c>
      <c r="Q24" s="28" t="s">
        <v>3</v>
      </c>
      <c r="R24" s="28" t="s">
        <v>3</v>
      </c>
      <c r="T24" s="64">
        <v>12.610609203915828</v>
      </c>
      <c r="U24" s="64" t="e">
        <v>#N/A</v>
      </c>
      <c r="W24" s="64"/>
      <c r="X24" s="64"/>
    </row>
    <row r="25" spans="2:24" ht="15" x14ac:dyDescent="0.25">
      <c r="B25"/>
      <c r="D25" s="22"/>
      <c r="F25" s="52" t="s">
        <v>31</v>
      </c>
      <c r="G25" s="25">
        <v>35490</v>
      </c>
      <c r="H25" s="26" t="s">
        <v>3</v>
      </c>
      <c r="I25" s="26" t="s">
        <v>3</v>
      </c>
      <c r="J25" s="26" t="s">
        <v>3</v>
      </c>
      <c r="K25" s="26" t="s">
        <v>3</v>
      </c>
      <c r="L25" s="26" t="s">
        <v>3</v>
      </c>
      <c r="M25" s="26" t="s">
        <v>3</v>
      </c>
      <c r="N25" s="26" t="s">
        <v>3</v>
      </c>
      <c r="O25" s="26" t="s">
        <v>3</v>
      </c>
      <c r="P25" s="26" t="s">
        <v>3</v>
      </c>
      <c r="Q25" s="26" t="s">
        <v>3</v>
      </c>
      <c r="R25" s="26" t="s">
        <v>3</v>
      </c>
      <c r="T25" s="64">
        <v>45.489658122250603</v>
      </c>
      <c r="U25" s="64" t="e">
        <v>#N/A</v>
      </c>
      <c r="W25" s="64"/>
      <c r="X25" s="64"/>
    </row>
    <row r="26" spans="2:24" ht="15" x14ac:dyDescent="0.25">
      <c r="B26"/>
      <c r="D26" s="22"/>
      <c r="F26" s="53" t="s">
        <v>32</v>
      </c>
      <c r="G26" s="27">
        <v>35582</v>
      </c>
      <c r="H26" s="28" t="s">
        <v>3</v>
      </c>
      <c r="I26" s="28" t="s">
        <v>3</v>
      </c>
      <c r="J26" s="28" t="s">
        <v>3</v>
      </c>
      <c r="K26" s="28" t="s">
        <v>3</v>
      </c>
      <c r="L26" s="28" t="s">
        <v>3</v>
      </c>
      <c r="M26" s="28" t="s">
        <v>3</v>
      </c>
      <c r="N26" s="28" t="s">
        <v>3</v>
      </c>
      <c r="O26" s="28" t="s">
        <v>3</v>
      </c>
      <c r="P26" s="28" t="s">
        <v>3</v>
      </c>
      <c r="Q26" s="28" t="s">
        <v>3</v>
      </c>
      <c r="R26" s="28" t="s">
        <v>3</v>
      </c>
      <c r="T26" s="64">
        <v>41.932186065836504</v>
      </c>
      <c r="U26" s="64" t="e">
        <v>#N/A</v>
      </c>
      <c r="W26" s="64"/>
      <c r="X26" s="64"/>
    </row>
    <row r="27" spans="2:24" x14ac:dyDescent="0.2">
      <c r="D27" s="22"/>
      <c r="F27" s="52" t="s">
        <v>33</v>
      </c>
      <c r="G27" s="25">
        <v>35674</v>
      </c>
      <c r="H27" s="26" t="s">
        <v>3</v>
      </c>
      <c r="I27" s="26" t="s">
        <v>3</v>
      </c>
      <c r="J27" s="26" t="s">
        <v>3</v>
      </c>
      <c r="K27" s="26" t="s">
        <v>3</v>
      </c>
      <c r="L27" s="26" t="s">
        <v>3</v>
      </c>
      <c r="M27" s="26" t="s">
        <v>3</v>
      </c>
      <c r="N27" s="26" t="s">
        <v>3</v>
      </c>
      <c r="O27" s="26" t="s">
        <v>3</v>
      </c>
      <c r="P27" s="26" t="s">
        <v>3</v>
      </c>
      <c r="Q27" s="26" t="s">
        <v>3</v>
      </c>
      <c r="R27" s="26" t="s">
        <v>3</v>
      </c>
      <c r="T27" s="64">
        <v>75.4278229417082</v>
      </c>
      <c r="U27" s="64" t="e">
        <v>#N/A</v>
      </c>
      <c r="W27" s="64"/>
      <c r="X27" s="64"/>
    </row>
    <row r="28" spans="2:24" x14ac:dyDescent="0.2">
      <c r="D28" s="22"/>
      <c r="F28" s="53" t="s">
        <v>34</v>
      </c>
      <c r="G28" s="27">
        <v>35765</v>
      </c>
      <c r="H28" s="28" t="s">
        <v>3</v>
      </c>
      <c r="I28" s="28" t="s">
        <v>3</v>
      </c>
      <c r="J28" s="28" t="s">
        <v>3</v>
      </c>
      <c r="K28" s="28" t="s">
        <v>3</v>
      </c>
      <c r="L28" s="28" t="s">
        <v>3</v>
      </c>
      <c r="M28" s="28" t="s">
        <v>3</v>
      </c>
      <c r="N28" s="28" t="s">
        <v>3</v>
      </c>
      <c r="O28" s="28" t="s">
        <v>3</v>
      </c>
      <c r="P28" s="28" t="s">
        <v>3</v>
      </c>
      <c r="Q28" s="28" t="s">
        <v>3</v>
      </c>
      <c r="R28" s="28" t="s">
        <v>3</v>
      </c>
      <c r="T28" s="64">
        <v>55.759356276093058</v>
      </c>
      <c r="U28" s="64" t="e">
        <v>#N/A</v>
      </c>
      <c r="W28" s="64"/>
      <c r="X28" s="64"/>
    </row>
    <row r="29" spans="2:24" x14ac:dyDescent="0.2">
      <c r="D29" s="22"/>
      <c r="F29" s="52" t="s">
        <v>35</v>
      </c>
      <c r="G29" s="25">
        <v>35855</v>
      </c>
      <c r="H29" s="26" t="s">
        <v>3</v>
      </c>
      <c r="I29" s="26" t="s">
        <v>3</v>
      </c>
      <c r="J29" s="26" t="s">
        <v>3</v>
      </c>
      <c r="K29" s="26" t="s">
        <v>3</v>
      </c>
      <c r="L29" s="26" t="s">
        <v>3</v>
      </c>
      <c r="M29" s="26" t="s">
        <v>3</v>
      </c>
      <c r="N29" s="26" t="s">
        <v>3</v>
      </c>
      <c r="O29" s="26" t="s">
        <v>3</v>
      </c>
      <c r="P29" s="26" t="s">
        <v>3</v>
      </c>
      <c r="Q29" s="26" t="s">
        <v>3</v>
      </c>
      <c r="R29" s="26" t="s">
        <v>3</v>
      </c>
      <c r="T29" s="64" t="e">
        <v>#N/A</v>
      </c>
      <c r="U29" s="64">
        <v>-40.553835441489355</v>
      </c>
      <c r="W29" s="64"/>
      <c r="X29" s="64"/>
    </row>
    <row r="30" spans="2:24" x14ac:dyDescent="0.2">
      <c r="D30" s="22"/>
      <c r="F30" s="53" t="s">
        <v>36</v>
      </c>
      <c r="G30" s="27">
        <v>35947</v>
      </c>
      <c r="H30" s="28" t="s">
        <v>3</v>
      </c>
      <c r="I30" s="28" t="s">
        <v>3</v>
      </c>
      <c r="J30" s="28" t="s">
        <v>3</v>
      </c>
      <c r="K30" s="28" t="s">
        <v>3</v>
      </c>
      <c r="L30" s="28" t="s">
        <v>3</v>
      </c>
      <c r="M30" s="28" t="s">
        <v>3</v>
      </c>
      <c r="N30" s="28" t="s">
        <v>3</v>
      </c>
      <c r="O30" s="28" t="s">
        <v>3</v>
      </c>
      <c r="P30" s="28" t="s">
        <v>3</v>
      </c>
      <c r="Q30" s="28" t="s">
        <v>3</v>
      </c>
      <c r="R30" s="28" t="s">
        <v>3</v>
      </c>
      <c r="T30" s="64" t="e">
        <v>#N/A</v>
      </c>
      <c r="U30" s="64">
        <v>-15.546325023182362</v>
      </c>
      <c r="W30" s="64"/>
      <c r="X30" s="64"/>
    </row>
    <row r="31" spans="2:24" x14ac:dyDescent="0.2">
      <c r="D31" s="22"/>
      <c r="F31" s="52" t="s">
        <v>37</v>
      </c>
      <c r="G31" s="25">
        <v>36039</v>
      </c>
      <c r="H31" s="26" t="s">
        <v>3</v>
      </c>
      <c r="I31" s="26" t="s">
        <v>3</v>
      </c>
      <c r="J31" s="26" t="s">
        <v>3</v>
      </c>
      <c r="K31" s="26" t="s">
        <v>3</v>
      </c>
      <c r="L31" s="26" t="s">
        <v>3</v>
      </c>
      <c r="M31" s="26" t="s">
        <v>3</v>
      </c>
      <c r="N31" s="26" t="s">
        <v>3</v>
      </c>
      <c r="O31" s="26" t="s">
        <v>3</v>
      </c>
      <c r="P31" s="26" t="s">
        <v>3</v>
      </c>
      <c r="Q31" s="26" t="s">
        <v>3</v>
      </c>
      <c r="R31" s="26" t="s">
        <v>3</v>
      </c>
      <c r="T31" s="64" t="e">
        <v>#N/A</v>
      </c>
      <c r="U31" s="64">
        <v>-42.730393923840438</v>
      </c>
      <c r="W31" s="64"/>
      <c r="X31" s="64"/>
    </row>
    <row r="32" spans="2:24" x14ac:dyDescent="0.2">
      <c r="D32" s="22"/>
      <c r="F32" s="53" t="s">
        <v>38</v>
      </c>
      <c r="G32" s="27">
        <v>36130</v>
      </c>
      <c r="H32" s="28" t="s">
        <v>3</v>
      </c>
      <c r="I32" s="28" t="s">
        <v>3</v>
      </c>
      <c r="J32" s="28" t="s">
        <v>3</v>
      </c>
      <c r="K32" s="28" t="s">
        <v>3</v>
      </c>
      <c r="L32" s="28" t="s">
        <v>3</v>
      </c>
      <c r="M32" s="28" t="s">
        <v>3</v>
      </c>
      <c r="N32" s="28" t="s">
        <v>3</v>
      </c>
      <c r="O32" s="28" t="s">
        <v>3</v>
      </c>
      <c r="P32" s="28" t="s">
        <v>3</v>
      </c>
      <c r="Q32" s="28" t="s">
        <v>3</v>
      </c>
      <c r="R32" s="28" t="s">
        <v>3</v>
      </c>
      <c r="T32" s="64" t="e">
        <v>#N/A</v>
      </c>
      <c r="U32" s="64">
        <v>-95.618694443944605</v>
      </c>
      <c r="W32" s="64"/>
      <c r="X32" s="64"/>
    </row>
    <row r="33" spans="4:24" x14ac:dyDescent="0.2">
      <c r="D33" s="22"/>
      <c r="F33" s="52" t="s">
        <v>39</v>
      </c>
      <c r="G33" s="25">
        <v>36220</v>
      </c>
      <c r="H33" s="26" t="s">
        <v>3</v>
      </c>
      <c r="I33" s="26" t="s">
        <v>3</v>
      </c>
      <c r="J33" s="26" t="s">
        <v>3</v>
      </c>
      <c r="K33" s="26" t="s">
        <v>3</v>
      </c>
      <c r="L33" s="26" t="s">
        <v>3</v>
      </c>
      <c r="M33" s="26" t="s">
        <v>3</v>
      </c>
      <c r="N33" s="26" t="s">
        <v>3</v>
      </c>
      <c r="O33" s="26" t="s">
        <v>3</v>
      </c>
      <c r="P33" s="26" t="s">
        <v>3</v>
      </c>
      <c r="Q33" s="26" t="s">
        <v>3</v>
      </c>
      <c r="R33" s="26" t="s">
        <v>3</v>
      </c>
      <c r="T33" s="64" t="e">
        <v>#N/A</v>
      </c>
      <c r="U33" s="64">
        <v>-89.928048655235216</v>
      </c>
      <c r="W33" s="64">
        <v>0.31219723770044538</v>
      </c>
      <c r="X33" s="64" t="e">
        <v>#N/A</v>
      </c>
    </row>
    <row r="34" spans="4:24" x14ac:dyDescent="0.2">
      <c r="D34" s="22"/>
      <c r="F34" s="53" t="s">
        <v>40</v>
      </c>
      <c r="G34" s="27">
        <v>36312</v>
      </c>
      <c r="H34" s="28" t="s">
        <v>3</v>
      </c>
      <c r="I34" s="28" t="s">
        <v>3</v>
      </c>
      <c r="J34" s="28" t="s">
        <v>3</v>
      </c>
      <c r="K34" s="28" t="s">
        <v>3</v>
      </c>
      <c r="L34" s="28" t="s">
        <v>3</v>
      </c>
      <c r="M34" s="28" t="s">
        <v>3</v>
      </c>
      <c r="N34" s="28" t="s">
        <v>3</v>
      </c>
      <c r="O34" s="28" t="s">
        <v>3</v>
      </c>
      <c r="P34" s="28" t="s">
        <v>3</v>
      </c>
      <c r="Q34" s="28" t="s">
        <v>3</v>
      </c>
      <c r="R34" s="28" t="s">
        <v>3</v>
      </c>
      <c r="T34" s="64" t="e">
        <v>#N/A</v>
      </c>
      <c r="U34" s="64">
        <v>-111.26890813553428</v>
      </c>
      <c r="W34" s="64">
        <v>8.0682612603016679E-2</v>
      </c>
      <c r="X34" s="64" t="e">
        <v>#N/A</v>
      </c>
    </row>
    <row r="35" spans="4:24" x14ac:dyDescent="0.2">
      <c r="D35" s="22"/>
      <c r="F35" s="52" t="s">
        <v>41</v>
      </c>
      <c r="G35" s="25">
        <v>36404</v>
      </c>
      <c r="H35" s="26" t="s">
        <v>3</v>
      </c>
      <c r="I35" s="26" t="s">
        <v>3</v>
      </c>
      <c r="J35" s="26" t="s">
        <v>3</v>
      </c>
      <c r="K35" s="26" t="s">
        <v>3</v>
      </c>
      <c r="L35" s="26" t="s">
        <v>3</v>
      </c>
      <c r="M35" s="26" t="s">
        <v>3</v>
      </c>
      <c r="N35" s="26" t="s">
        <v>3</v>
      </c>
      <c r="O35" s="26" t="s">
        <v>3</v>
      </c>
      <c r="P35" s="26" t="s">
        <v>3</v>
      </c>
      <c r="Q35" s="26" t="s">
        <v>3</v>
      </c>
      <c r="R35" s="26" t="s">
        <v>3</v>
      </c>
      <c r="T35" s="64" t="e">
        <v>#N/A</v>
      </c>
      <c r="U35" s="64">
        <v>-128.89815298202984</v>
      </c>
      <c r="W35" s="64" t="e">
        <v>#N/A</v>
      </c>
      <c r="X35" s="64">
        <v>-0.17036199708512001</v>
      </c>
    </row>
    <row r="36" spans="4:24" x14ac:dyDescent="0.2">
      <c r="D36" s="22"/>
      <c r="F36" s="53" t="s">
        <v>42</v>
      </c>
      <c r="G36" s="27">
        <v>36495</v>
      </c>
      <c r="H36" s="28" t="s">
        <v>3</v>
      </c>
      <c r="I36" s="28" t="s">
        <v>3</v>
      </c>
      <c r="J36" s="28" t="s">
        <v>3</v>
      </c>
      <c r="K36" s="28" t="s">
        <v>3</v>
      </c>
      <c r="L36" s="28" t="s">
        <v>3</v>
      </c>
      <c r="M36" s="28" t="s">
        <v>3</v>
      </c>
      <c r="N36" s="28" t="s">
        <v>3</v>
      </c>
      <c r="O36" s="28" t="s">
        <v>3</v>
      </c>
      <c r="P36" s="28" t="s">
        <v>3</v>
      </c>
      <c r="Q36" s="28" t="s">
        <v>3</v>
      </c>
      <c r="R36" s="28" t="s">
        <v>3</v>
      </c>
      <c r="T36" s="64" t="e">
        <v>#N/A</v>
      </c>
      <c r="U36" s="64">
        <v>-99.331654840001192</v>
      </c>
      <c r="W36" s="64">
        <v>3.8491168802718079E-2</v>
      </c>
      <c r="X36" s="64" t="e">
        <v>#N/A</v>
      </c>
    </row>
    <row r="37" spans="4:24" x14ac:dyDescent="0.2">
      <c r="D37" s="22"/>
      <c r="F37" s="52" t="s">
        <v>43</v>
      </c>
      <c r="G37" s="25">
        <v>36586</v>
      </c>
      <c r="H37" s="26" t="s">
        <v>3</v>
      </c>
      <c r="I37" s="26" t="s">
        <v>3</v>
      </c>
      <c r="J37" s="26" t="s">
        <v>3</v>
      </c>
      <c r="K37" s="26" t="s">
        <v>3</v>
      </c>
      <c r="L37" s="26" t="s">
        <v>3</v>
      </c>
      <c r="M37" s="26" t="s">
        <v>3</v>
      </c>
      <c r="N37" s="26" t="s">
        <v>3</v>
      </c>
      <c r="O37" s="26" t="s">
        <v>3</v>
      </c>
      <c r="P37" s="26" t="s">
        <v>3</v>
      </c>
      <c r="Q37" s="26" t="s">
        <v>3</v>
      </c>
      <c r="R37" s="26" t="s">
        <v>3</v>
      </c>
      <c r="T37" s="64" t="e">
        <v>#N/A</v>
      </c>
      <c r="U37" s="64">
        <v>-67.265003893910034</v>
      </c>
      <c r="W37" s="64">
        <v>9.7194767658860926E-2</v>
      </c>
      <c r="X37" s="64" t="e">
        <v>#N/A</v>
      </c>
    </row>
    <row r="38" spans="4:24" x14ac:dyDescent="0.2">
      <c r="D38" s="22"/>
      <c r="F38" s="53" t="s">
        <v>44</v>
      </c>
      <c r="G38" s="27">
        <v>36678</v>
      </c>
      <c r="H38" s="28" t="s">
        <v>3</v>
      </c>
      <c r="I38" s="28" t="s">
        <v>3</v>
      </c>
      <c r="J38" s="28" t="s">
        <v>3</v>
      </c>
      <c r="K38" s="28" t="s">
        <v>3</v>
      </c>
      <c r="L38" s="28" t="s">
        <v>3</v>
      </c>
      <c r="M38" s="28" t="s">
        <v>3</v>
      </c>
      <c r="N38" s="28" t="s">
        <v>3</v>
      </c>
      <c r="O38" s="28" t="s">
        <v>3</v>
      </c>
      <c r="P38" s="28" t="s">
        <v>3</v>
      </c>
      <c r="Q38" s="28" t="s">
        <v>3</v>
      </c>
      <c r="R38" s="28" t="s">
        <v>3</v>
      </c>
      <c r="T38" s="64" t="e">
        <v>#N/A</v>
      </c>
      <c r="U38" s="64">
        <v>-28.390437085409758</v>
      </c>
      <c r="W38" s="64">
        <v>0.28888251299369649</v>
      </c>
      <c r="X38" s="64" t="e">
        <v>#N/A</v>
      </c>
    </row>
    <row r="39" spans="4:24" x14ac:dyDescent="0.2">
      <c r="D39" s="22"/>
      <c r="F39" s="52" t="s">
        <v>45</v>
      </c>
      <c r="G39" s="25">
        <v>36770</v>
      </c>
      <c r="H39" s="26" t="s">
        <v>3</v>
      </c>
      <c r="I39" s="26" t="s">
        <v>3</v>
      </c>
      <c r="J39" s="26" t="s">
        <v>3</v>
      </c>
      <c r="K39" s="26" t="s">
        <v>3</v>
      </c>
      <c r="L39" s="26" t="s">
        <v>3</v>
      </c>
      <c r="M39" s="26" t="s">
        <v>3</v>
      </c>
      <c r="N39" s="26" t="s">
        <v>3</v>
      </c>
      <c r="O39" s="26" t="s">
        <v>3</v>
      </c>
      <c r="P39" s="26" t="s">
        <v>3</v>
      </c>
      <c r="Q39" s="26" t="s">
        <v>3</v>
      </c>
      <c r="R39" s="26" t="s">
        <v>3</v>
      </c>
      <c r="T39" s="64" t="e">
        <v>#N/A</v>
      </c>
      <c r="U39" s="64">
        <v>-10.657535986991206</v>
      </c>
      <c r="W39" s="64">
        <v>0.39234472936673193</v>
      </c>
      <c r="X39" s="64" t="e">
        <v>#N/A</v>
      </c>
    </row>
    <row r="40" spans="4:24" x14ac:dyDescent="0.2">
      <c r="D40" s="22"/>
      <c r="F40" s="53" t="s">
        <v>46</v>
      </c>
      <c r="G40" s="27">
        <v>36861</v>
      </c>
      <c r="H40" s="28" t="s">
        <v>3</v>
      </c>
      <c r="I40" s="28" t="s">
        <v>3</v>
      </c>
      <c r="J40" s="28" t="s">
        <v>3</v>
      </c>
      <c r="K40" s="28" t="s">
        <v>3</v>
      </c>
      <c r="L40" s="28" t="s">
        <v>3</v>
      </c>
      <c r="M40" s="28" t="s">
        <v>3</v>
      </c>
      <c r="N40" s="28" t="s">
        <v>3</v>
      </c>
      <c r="O40" s="28" t="s">
        <v>3</v>
      </c>
      <c r="P40" s="28" t="s">
        <v>3</v>
      </c>
      <c r="Q40" s="28" t="s">
        <v>3</v>
      </c>
      <c r="R40" s="28" t="s">
        <v>3</v>
      </c>
      <c r="T40" s="64">
        <v>7.684608707564621</v>
      </c>
      <c r="U40" s="64" t="e">
        <v>#N/A</v>
      </c>
      <c r="W40" s="64">
        <v>0.4687640597128766</v>
      </c>
      <c r="X40" s="64" t="e">
        <v>#N/A</v>
      </c>
    </row>
    <row r="41" spans="4:24" x14ac:dyDescent="0.2">
      <c r="D41" s="22"/>
      <c r="F41" s="52" t="s">
        <v>47</v>
      </c>
      <c r="G41" s="25">
        <v>36951</v>
      </c>
      <c r="H41" s="26" t="s">
        <v>3</v>
      </c>
      <c r="I41" s="26" t="s">
        <v>3</v>
      </c>
      <c r="J41" s="26" t="s">
        <v>3</v>
      </c>
      <c r="K41" s="26" t="s">
        <v>3</v>
      </c>
      <c r="L41" s="26" t="s">
        <v>3</v>
      </c>
      <c r="M41" s="26" t="s">
        <v>3</v>
      </c>
      <c r="N41" s="26" t="s">
        <v>3</v>
      </c>
      <c r="O41" s="26" t="s">
        <v>3</v>
      </c>
      <c r="P41" s="26" t="s">
        <v>3</v>
      </c>
      <c r="Q41" s="26" t="s">
        <v>3</v>
      </c>
      <c r="R41" s="26" t="s">
        <v>3</v>
      </c>
      <c r="T41" s="64" t="e">
        <v>#N/A</v>
      </c>
      <c r="U41" s="64">
        <v>-14.611255967538455</v>
      </c>
      <c r="W41" s="64">
        <v>0.68777053781317932</v>
      </c>
      <c r="X41" s="64" t="e">
        <v>#N/A</v>
      </c>
    </row>
    <row r="42" spans="4:24" x14ac:dyDescent="0.2">
      <c r="D42" s="22"/>
      <c r="F42" s="53" t="s">
        <v>48</v>
      </c>
      <c r="G42" s="27">
        <v>37043</v>
      </c>
      <c r="H42" s="28" t="s">
        <v>3</v>
      </c>
      <c r="I42" s="28" t="s">
        <v>3</v>
      </c>
      <c r="J42" s="28" t="s">
        <v>3</v>
      </c>
      <c r="K42" s="28" t="s">
        <v>3</v>
      </c>
      <c r="L42" s="28" t="s">
        <v>3</v>
      </c>
      <c r="M42" s="28" t="s">
        <v>3</v>
      </c>
      <c r="N42" s="28" t="s">
        <v>3</v>
      </c>
      <c r="O42" s="28" t="s">
        <v>3</v>
      </c>
      <c r="P42" s="28" t="s">
        <v>3</v>
      </c>
      <c r="Q42" s="28" t="s">
        <v>3</v>
      </c>
      <c r="R42" s="28" t="s">
        <v>3</v>
      </c>
      <c r="T42" s="64" t="e">
        <v>#N/A</v>
      </c>
      <c r="U42" s="64">
        <v>-25.029315147733541</v>
      </c>
      <c r="W42" s="64">
        <v>0.51872110976531083</v>
      </c>
      <c r="X42" s="64" t="e">
        <v>#N/A</v>
      </c>
    </row>
    <row r="43" spans="4:24" x14ac:dyDescent="0.2">
      <c r="D43" s="22"/>
      <c r="F43" s="52" t="s">
        <v>49</v>
      </c>
      <c r="G43" s="25">
        <v>37135</v>
      </c>
      <c r="H43" s="26" t="s">
        <v>3</v>
      </c>
      <c r="I43" s="26" t="s">
        <v>3</v>
      </c>
      <c r="J43" s="26" t="s">
        <v>3</v>
      </c>
      <c r="K43" s="26" t="s">
        <v>3</v>
      </c>
      <c r="L43" s="26" t="s">
        <v>3</v>
      </c>
      <c r="M43" s="26" t="s">
        <v>3</v>
      </c>
      <c r="N43" s="26" t="s">
        <v>3</v>
      </c>
      <c r="O43" s="26" t="s">
        <v>3</v>
      </c>
      <c r="P43" s="26" t="s">
        <v>3</v>
      </c>
      <c r="Q43" s="26" t="s">
        <v>3</v>
      </c>
      <c r="R43" s="26" t="s">
        <v>3</v>
      </c>
      <c r="T43" s="64" t="e">
        <v>#N/A</v>
      </c>
      <c r="U43" s="64">
        <v>-55.923093673600306</v>
      </c>
      <c r="W43" s="64">
        <v>0.4617454167993742</v>
      </c>
      <c r="X43" s="64" t="e">
        <v>#N/A</v>
      </c>
    </row>
    <row r="44" spans="4:24" x14ac:dyDescent="0.2">
      <c r="D44" s="22"/>
      <c r="F44" s="53" t="s">
        <v>50</v>
      </c>
      <c r="G44" s="27">
        <v>37226</v>
      </c>
      <c r="H44" s="28" t="s">
        <v>3</v>
      </c>
      <c r="I44" s="28" t="s">
        <v>3</v>
      </c>
      <c r="J44" s="28" t="s">
        <v>3</v>
      </c>
      <c r="K44" s="28" t="s">
        <v>3</v>
      </c>
      <c r="L44" s="28" t="s">
        <v>3</v>
      </c>
      <c r="M44" s="28" t="s">
        <v>3</v>
      </c>
      <c r="N44" s="28" t="s">
        <v>3</v>
      </c>
      <c r="O44" s="28" t="s">
        <v>3</v>
      </c>
      <c r="P44" s="28" t="s">
        <v>3</v>
      </c>
      <c r="Q44" s="28" t="s">
        <v>3</v>
      </c>
      <c r="R44" s="28" t="s">
        <v>3</v>
      </c>
      <c r="T44" s="64" t="e">
        <v>#N/A</v>
      </c>
      <c r="U44" s="64">
        <v>-59.71352141225816</v>
      </c>
      <c r="W44" s="64">
        <v>7.3800916743703482E-2</v>
      </c>
      <c r="X44" s="64" t="e">
        <v>#N/A</v>
      </c>
    </row>
    <row r="45" spans="4:24" x14ac:dyDescent="0.2">
      <c r="D45" s="22"/>
      <c r="F45" s="52" t="s">
        <v>51</v>
      </c>
      <c r="G45" s="25">
        <v>37316</v>
      </c>
      <c r="H45" s="26" t="s">
        <v>3</v>
      </c>
      <c r="I45" s="26" t="s">
        <v>3</v>
      </c>
      <c r="J45" s="26" t="s">
        <v>3</v>
      </c>
      <c r="K45" s="26" t="s">
        <v>3</v>
      </c>
      <c r="L45" s="26" t="s">
        <v>3</v>
      </c>
      <c r="M45" s="26" t="s">
        <v>3</v>
      </c>
      <c r="N45" s="26" t="s">
        <v>3</v>
      </c>
      <c r="O45" s="26" t="s">
        <v>3</v>
      </c>
      <c r="P45" s="26" t="s">
        <v>3</v>
      </c>
      <c r="Q45" s="26" t="s">
        <v>3</v>
      </c>
      <c r="R45" s="26" t="s">
        <v>3</v>
      </c>
      <c r="T45" s="64" t="e">
        <v>#N/A</v>
      </c>
      <c r="U45" s="64">
        <v>-5.2127420554961645</v>
      </c>
      <c r="W45" s="64" t="e">
        <v>#N/A</v>
      </c>
      <c r="X45" s="64">
        <v>-0.20517061284535032</v>
      </c>
    </row>
    <row r="46" spans="4:24" x14ac:dyDescent="0.2">
      <c r="D46" s="22"/>
      <c r="F46" s="53" t="s">
        <v>52</v>
      </c>
      <c r="G46" s="27">
        <v>37408</v>
      </c>
      <c r="H46" s="28" t="s">
        <v>3</v>
      </c>
      <c r="I46" s="28" t="s">
        <v>3</v>
      </c>
      <c r="J46" s="28" t="s">
        <v>3</v>
      </c>
      <c r="K46" s="28" t="s">
        <v>3</v>
      </c>
      <c r="L46" s="28" t="s">
        <v>3</v>
      </c>
      <c r="M46" s="28" t="s">
        <v>3</v>
      </c>
      <c r="N46" s="28" t="s">
        <v>3</v>
      </c>
      <c r="O46" s="28" t="s">
        <v>3</v>
      </c>
      <c r="P46" s="28" t="s">
        <v>3</v>
      </c>
      <c r="Q46" s="28" t="s">
        <v>3</v>
      </c>
      <c r="R46" s="28" t="s">
        <v>3</v>
      </c>
      <c r="T46" s="64" t="e">
        <v>#N/A</v>
      </c>
      <c r="U46" s="64">
        <v>-21.807634196025901</v>
      </c>
      <c r="W46" s="64" t="e">
        <v>#N/A</v>
      </c>
      <c r="X46" s="64">
        <v>-0.14478632126899171</v>
      </c>
    </row>
    <row r="47" spans="4:24" x14ac:dyDescent="0.2">
      <c r="D47" s="22"/>
      <c r="F47" s="52" t="s">
        <v>53</v>
      </c>
      <c r="G47" s="25">
        <v>37500</v>
      </c>
      <c r="H47" s="26" t="s">
        <v>3</v>
      </c>
      <c r="I47" s="26" t="s">
        <v>3</v>
      </c>
      <c r="J47" s="26" t="s">
        <v>3</v>
      </c>
      <c r="K47" s="26" t="s">
        <v>3</v>
      </c>
      <c r="L47" s="26" t="s">
        <v>3</v>
      </c>
      <c r="M47" s="26" t="s">
        <v>3</v>
      </c>
      <c r="N47" s="26" t="s">
        <v>3</v>
      </c>
      <c r="O47" s="26" t="s">
        <v>3</v>
      </c>
      <c r="P47" s="26" t="s">
        <v>3</v>
      </c>
      <c r="Q47" s="26" t="s">
        <v>3</v>
      </c>
      <c r="R47" s="26" t="s">
        <v>3</v>
      </c>
      <c r="T47" s="64" t="e">
        <v>#N/A</v>
      </c>
      <c r="U47" s="64">
        <v>-19.622847648277457</v>
      </c>
      <c r="W47" s="64" t="e">
        <v>#N/A</v>
      </c>
      <c r="X47" s="64">
        <v>-0.13477354080854909</v>
      </c>
    </row>
    <row r="48" spans="4:24" x14ac:dyDescent="0.2">
      <c r="D48" s="22"/>
      <c r="F48" s="53" t="s">
        <v>54</v>
      </c>
      <c r="G48" s="27">
        <v>37591</v>
      </c>
      <c r="H48" s="28" t="s">
        <v>3</v>
      </c>
      <c r="I48" s="28" t="s">
        <v>3</v>
      </c>
      <c r="J48" s="28" t="s">
        <v>3</v>
      </c>
      <c r="K48" s="28" t="s">
        <v>3</v>
      </c>
      <c r="L48" s="28" t="s">
        <v>3</v>
      </c>
      <c r="M48" s="28" t="s">
        <v>3</v>
      </c>
      <c r="N48" s="28" t="s">
        <v>3</v>
      </c>
      <c r="O48" s="28" t="s">
        <v>3</v>
      </c>
      <c r="P48" s="28" t="s">
        <v>3</v>
      </c>
      <c r="Q48" s="28" t="s">
        <v>3</v>
      </c>
      <c r="R48" s="28" t="s">
        <v>3</v>
      </c>
      <c r="T48" s="64" t="e">
        <v>#N/A</v>
      </c>
      <c r="U48" s="64">
        <v>-23.030061176768868</v>
      </c>
      <c r="W48" s="64" t="e">
        <v>#N/A</v>
      </c>
      <c r="X48" s="64">
        <v>-1.4633190610494395E-2</v>
      </c>
    </row>
    <row r="49" spans="4:24" x14ac:dyDescent="0.2">
      <c r="D49" s="22"/>
      <c r="F49" s="52" t="s">
        <v>55</v>
      </c>
      <c r="G49" s="25">
        <v>37681</v>
      </c>
      <c r="H49" s="26" t="s">
        <v>3</v>
      </c>
      <c r="I49" s="26" t="s">
        <v>3</v>
      </c>
      <c r="J49" s="26" t="s">
        <v>3</v>
      </c>
      <c r="K49" s="26" t="s">
        <v>3</v>
      </c>
      <c r="L49" s="26" t="s">
        <v>3</v>
      </c>
      <c r="M49" s="26" t="s">
        <v>3</v>
      </c>
      <c r="N49" s="26" t="s">
        <v>3</v>
      </c>
      <c r="O49" s="26" t="s">
        <v>3</v>
      </c>
      <c r="P49" s="26" t="s">
        <v>3</v>
      </c>
      <c r="Q49" s="26" t="s">
        <v>3</v>
      </c>
      <c r="R49" s="26" t="s">
        <v>3</v>
      </c>
      <c r="T49" s="64" t="e">
        <v>#N/A</v>
      </c>
      <c r="U49" s="64">
        <v>-65.07018348946167</v>
      </c>
      <c r="W49" s="64" t="e">
        <v>#N/A</v>
      </c>
      <c r="X49" s="64">
        <v>-0.17434844168367825</v>
      </c>
    </row>
    <row r="50" spans="4:24" x14ac:dyDescent="0.2">
      <c r="D50" s="22"/>
      <c r="F50" s="53" t="s">
        <v>56</v>
      </c>
      <c r="G50" s="27">
        <v>37773</v>
      </c>
      <c r="H50" s="28" t="s">
        <v>3</v>
      </c>
      <c r="I50" s="28" t="s">
        <v>3</v>
      </c>
      <c r="J50" s="28" t="s">
        <v>3</v>
      </c>
      <c r="K50" s="28" t="s">
        <v>3</v>
      </c>
      <c r="L50" s="28" t="s">
        <v>3</v>
      </c>
      <c r="M50" s="28" t="s">
        <v>3</v>
      </c>
      <c r="N50" s="28" t="s">
        <v>3</v>
      </c>
      <c r="O50" s="28" t="s">
        <v>3</v>
      </c>
      <c r="P50" s="28" t="s">
        <v>3</v>
      </c>
      <c r="Q50" s="28" t="s">
        <v>3</v>
      </c>
      <c r="R50" s="28" t="s">
        <v>3</v>
      </c>
      <c r="T50" s="64" t="e">
        <v>#N/A</v>
      </c>
      <c r="U50" s="64">
        <v>-82.753147738084408</v>
      </c>
      <c r="W50" s="64" t="e">
        <v>#N/A</v>
      </c>
      <c r="X50" s="64">
        <v>-0.28226880246765518</v>
      </c>
    </row>
    <row r="51" spans="4:24" x14ac:dyDescent="0.2">
      <c r="D51" s="22"/>
      <c r="F51" s="52" t="s">
        <v>57</v>
      </c>
      <c r="G51" s="25">
        <v>37865</v>
      </c>
      <c r="H51" s="26" t="s">
        <v>3</v>
      </c>
      <c r="I51" s="26" t="s">
        <v>3</v>
      </c>
      <c r="J51" s="26" t="s">
        <v>3</v>
      </c>
      <c r="K51" s="26" t="s">
        <v>3</v>
      </c>
      <c r="L51" s="26" t="s">
        <v>3</v>
      </c>
      <c r="M51" s="26" t="s">
        <v>3</v>
      </c>
      <c r="N51" s="26" t="s">
        <v>3</v>
      </c>
      <c r="O51" s="26" t="s">
        <v>3</v>
      </c>
      <c r="P51" s="26" t="s">
        <v>3</v>
      </c>
      <c r="Q51" s="26" t="s">
        <v>3</v>
      </c>
      <c r="R51" s="26" t="s">
        <v>3</v>
      </c>
      <c r="T51" s="64" t="e">
        <v>#N/A</v>
      </c>
      <c r="U51" s="64">
        <v>-30.312506202825716</v>
      </c>
      <c r="W51" s="64" t="e">
        <v>#N/A</v>
      </c>
      <c r="X51" s="64">
        <v>-0.58815616478000088</v>
      </c>
    </row>
    <row r="52" spans="4:24" x14ac:dyDescent="0.2">
      <c r="D52" s="22"/>
      <c r="F52" s="53" t="s">
        <v>58</v>
      </c>
      <c r="G52" s="27">
        <v>37956</v>
      </c>
      <c r="H52" s="28" t="s">
        <v>3</v>
      </c>
      <c r="I52" s="28" t="s">
        <v>3</v>
      </c>
      <c r="J52" s="28" t="s">
        <v>3</v>
      </c>
      <c r="K52" s="28" t="s">
        <v>3</v>
      </c>
      <c r="L52" s="28" t="s">
        <v>3</v>
      </c>
      <c r="M52" s="28" t="s">
        <v>3</v>
      </c>
      <c r="N52" s="28" t="s">
        <v>3</v>
      </c>
      <c r="O52" s="28" t="s">
        <v>3</v>
      </c>
      <c r="P52" s="28" t="s">
        <v>3</v>
      </c>
      <c r="Q52" s="28" t="s">
        <v>3</v>
      </c>
      <c r="R52" s="28" t="s">
        <v>3</v>
      </c>
      <c r="T52" s="64">
        <v>20.154541410701313</v>
      </c>
      <c r="U52" s="64" t="e">
        <v>#N/A</v>
      </c>
      <c r="W52" s="64" t="e">
        <v>#N/A</v>
      </c>
      <c r="X52" s="64">
        <v>-0.48323839787267353</v>
      </c>
    </row>
    <row r="53" spans="4:24" x14ac:dyDescent="0.2">
      <c r="D53" s="22"/>
      <c r="F53" s="52" t="s">
        <v>59</v>
      </c>
      <c r="G53" s="25">
        <v>38047</v>
      </c>
      <c r="H53" s="26" t="s">
        <v>3</v>
      </c>
      <c r="I53" s="26" t="s">
        <v>3</v>
      </c>
      <c r="J53" s="26" t="s">
        <v>3</v>
      </c>
      <c r="K53" s="26" t="s">
        <v>3</v>
      </c>
      <c r="L53" s="26" t="s">
        <v>3</v>
      </c>
      <c r="M53" s="26" t="s">
        <v>3</v>
      </c>
      <c r="N53" s="26" t="s">
        <v>3</v>
      </c>
      <c r="O53" s="26" t="s">
        <v>3</v>
      </c>
      <c r="P53" s="26" t="s">
        <v>3</v>
      </c>
      <c r="Q53" s="26" t="s">
        <v>3</v>
      </c>
      <c r="R53" s="26" t="s">
        <v>3</v>
      </c>
      <c r="T53" s="64">
        <v>75.577433829022084</v>
      </c>
      <c r="U53" s="64" t="e">
        <v>#N/A</v>
      </c>
      <c r="W53" s="64" t="e">
        <v>#N/A</v>
      </c>
      <c r="X53" s="64">
        <v>-0.55770213438958471</v>
      </c>
    </row>
    <row r="54" spans="4:24" x14ac:dyDescent="0.2">
      <c r="D54" s="22"/>
      <c r="F54" s="53" t="s">
        <v>60</v>
      </c>
      <c r="G54" s="27">
        <v>38139</v>
      </c>
      <c r="H54" s="28" t="s">
        <v>3</v>
      </c>
      <c r="I54" s="28" t="s">
        <v>3</v>
      </c>
      <c r="J54" s="28" t="s">
        <v>3</v>
      </c>
      <c r="K54" s="28" t="s">
        <v>3</v>
      </c>
      <c r="L54" s="28" t="s">
        <v>3</v>
      </c>
      <c r="M54" s="28" t="s">
        <v>3</v>
      </c>
      <c r="N54" s="28" t="s">
        <v>3</v>
      </c>
      <c r="O54" s="28" t="s">
        <v>3</v>
      </c>
      <c r="P54" s="28" t="s">
        <v>3</v>
      </c>
      <c r="Q54" s="28" t="s">
        <v>3</v>
      </c>
      <c r="R54" s="28" t="s">
        <v>3</v>
      </c>
      <c r="T54" s="64">
        <v>138.87448039421088</v>
      </c>
      <c r="U54" s="64" t="e">
        <v>#N/A</v>
      </c>
      <c r="W54" s="64" t="e">
        <v>#N/A</v>
      </c>
      <c r="X54" s="64">
        <v>-0.21416785050151255</v>
      </c>
    </row>
    <row r="55" spans="4:24" x14ac:dyDescent="0.2">
      <c r="D55" s="22"/>
      <c r="F55" s="52" t="s">
        <v>61</v>
      </c>
      <c r="G55" s="25">
        <v>38231</v>
      </c>
      <c r="H55" s="26" t="s">
        <v>3</v>
      </c>
      <c r="I55" s="26" t="s">
        <v>3</v>
      </c>
      <c r="J55" s="26" t="s">
        <v>3</v>
      </c>
      <c r="K55" s="26" t="s">
        <v>3</v>
      </c>
      <c r="L55" s="26" t="s">
        <v>3</v>
      </c>
      <c r="M55" s="26" t="s">
        <v>3</v>
      </c>
      <c r="N55" s="26" t="s">
        <v>3</v>
      </c>
      <c r="O55" s="26" t="s">
        <v>3</v>
      </c>
      <c r="P55" s="26" t="s">
        <v>3</v>
      </c>
      <c r="Q55" s="26" t="s">
        <v>3</v>
      </c>
      <c r="R55" s="26" t="s">
        <v>3</v>
      </c>
      <c r="T55" s="64">
        <v>164.99590488810554</v>
      </c>
      <c r="U55" s="64" t="e">
        <v>#N/A</v>
      </c>
      <c r="W55" s="64">
        <v>0.13726632864883648</v>
      </c>
      <c r="X55" s="64" t="e">
        <v>#N/A</v>
      </c>
    </row>
    <row r="56" spans="4:24" x14ac:dyDescent="0.2">
      <c r="D56" s="22"/>
      <c r="F56" s="53" t="s">
        <v>62</v>
      </c>
      <c r="G56" s="27">
        <v>38322</v>
      </c>
      <c r="H56" s="28" t="s">
        <v>3</v>
      </c>
      <c r="I56" s="28" t="s">
        <v>3</v>
      </c>
      <c r="J56" s="28" t="s">
        <v>3</v>
      </c>
      <c r="K56" s="28" t="s">
        <v>3</v>
      </c>
      <c r="L56" s="28" t="s">
        <v>3</v>
      </c>
      <c r="M56" s="28" t="s">
        <v>3</v>
      </c>
      <c r="N56" s="28" t="s">
        <v>3</v>
      </c>
      <c r="O56" s="28" t="s">
        <v>3</v>
      </c>
      <c r="P56" s="28" t="s">
        <v>3</v>
      </c>
      <c r="Q56" s="28" t="s">
        <v>3</v>
      </c>
      <c r="R56" s="28" t="s">
        <v>3</v>
      </c>
      <c r="T56" s="64">
        <v>165.6517932813058</v>
      </c>
      <c r="U56" s="64" t="e">
        <v>#N/A</v>
      </c>
      <c r="W56" s="64">
        <v>0.26472689008782524</v>
      </c>
      <c r="X56" s="64" t="e">
        <v>#N/A</v>
      </c>
    </row>
    <row r="57" spans="4:24" x14ac:dyDescent="0.2">
      <c r="D57" s="22"/>
      <c r="F57" s="52" t="s">
        <v>63</v>
      </c>
      <c r="G57" s="25">
        <v>38412</v>
      </c>
      <c r="H57" s="26" t="s">
        <v>3</v>
      </c>
      <c r="I57" s="26" t="s">
        <v>3</v>
      </c>
      <c r="J57" s="26" t="s">
        <v>3</v>
      </c>
      <c r="K57" s="26" t="s">
        <v>3</v>
      </c>
      <c r="L57" s="26" t="s">
        <v>3</v>
      </c>
      <c r="M57" s="26" t="s">
        <v>3</v>
      </c>
      <c r="N57" s="26" t="s">
        <v>3</v>
      </c>
      <c r="O57" s="26" t="s">
        <v>3</v>
      </c>
      <c r="P57" s="26" t="s">
        <v>3</v>
      </c>
      <c r="Q57" s="26" t="s">
        <v>3</v>
      </c>
      <c r="R57" s="26" t="s">
        <v>3</v>
      </c>
      <c r="T57" s="64">
        <v>176.88895158593641</v>
      </c>
      <c r="U57" s="64" t="e">
        <v>#N/A</v>
      </c>
      <c r="W57" s="64">
        <v>0.59775903919626749</v>
      </c>
      <c r="X57" s="64" t="e">
        <v>#N/A</v>
      </c>
    </row>
    <row r="58" spans="4:24" x14ac:dyDescent="0.2">
      <c r="D58" s="22"/>
      <c r="F58" s="53" t="s">
        <v>64</v>
      </c>
      <c r="G58" s="27">
        <v>38504</v>
      </c>
      <c r="H58" s="28" t="s">
        <v>3</v>
      </c>
      <c r="I58" s="28" t="s">
        <v>3</v>
      </c>
      <c r="J58" s="28" t="s">
        <v>3</v>
      </c>
      <c r="K58" s="28" t="s">
        <v>3</v>
      </c>
      <c r="L58" s="28" t="s">
        <v>3</v>
      </c>
      <c r="M58" s="28" t="s">
        <v>3</v>
      </c>
      <c r="N58" s="28" t="s">
        <v>3</v>
      </c>
      <c r="O58" s="28" t="s">
        <v>3</v>
      </c>
      <c r="P58" s="28" t="s">
        <v>3</v>
      </c>
      <c r="Q58" s="28" t="s">
        <v>3</v>
      </c>
      <c r="R58" s="28" t="s">
        <v>3</v>
      </c>
      <c r="T58" s="64">
        <v>223.01061897761792</v>
      </c>
      <c r="U58" s="64" t="e">
        <v>#N/A</v>
      </c>
      <c r="W58" s="64">
        <v>0.61293539666150565</v>
      </c>
      <c r="X58" s="64" t="e">
        <v>#N/A</v>
      </c>
    </row>
    <row r="59" spans="4:24" x14ac:dyDescent="0.2">
      <c r="D59" s="22"/>
      <c r="F59" s="52" t="s">
        <v>65</v>
      </c>
      <c r="G59" s="25">
        <v>38596</v>
      </c>
      <c r="H59" s="26" t="s">
        <v>3</v>
      </c>
      <c r="I59" s="26" t="s">
        <v>3</v>
      </c>
      <c r="J59" s="26" t="s">
        <v>3</v>
      </c>
      <c r="K59" s="26" t="s">
        <v>3</v>
      </c>
      <c r="L59" s="26" t="s">
        <v>3</v>
      </c>
      <c r="M59" s="26" t="s">
        <v>3</v>
      </c>
      <c r="N59" s="26" t="s">
        <v>3</v>
      </c>
      <c r="O59" s="26" t="s">
        <v>3</v>
      </c>
      <c r="P59" s="26" t="s">
        <v>3</v>
      </c>
      <c r="Q59" s="26" t="s">
        <v>3</v>
      </c>
      <c r="R59" s="26" t="s">
        <v>3</v>
      </c>
      <c r="T59" s="64">
        <v>152.97672408011204</v>
      </c>
      <c r="U59" s="64" t="e">
        <v>#N/A</v>
      </c>
      <c r="W59" s="64">
        <v>0.67038102977613079</v>
      </c>
      <c r="X59" s="64" t="e">
        <v>#N/A</v>
      </c>
    </row>
    <row r="60" spans="4:24" x14ac:dyDescent="0.2">
      <c r="D60" s="22"/>
      <c r="F60" s="53" t="s">
        <v>66</v>
      </c>
      <c r="G60" s="27">
        <v>38687</v>
      </c>
      <c r="H60" s="28" t="s">
        <v>3</v>
      </c>
      <c r="I60" s="28" t="s">
        <v>3</v>
      </c>
      <c r="J60" s="28" t="s">
        <v>3</v>
      </c>
      <c r="K60" s="28" t="s">
        <v>3</v>
      </c>
      <c r="L60" s="28" t="s">
        <v>3</v>
      </c>
      <c r="M60" s="28" t="s">
        <v>3</v>
      </c>
      <c r="N60" s="28" t="s">
        <v>3</v>
      </c>
      <c r="O60" s="28" t="s">
        <v>3</v>
      </c>
      <c r="P60" s="28" t="s">
        <v>3</v>
      </c>
      <c r="Q60" s="28" t="s">
        <v>3</v>
      </c>
      <c r="R60" s="28" t="s">
        <v>3</v>
      </c>
      <c r="T60" s="64">
        <v>170.47518203267282</v>
      </c>
      <c r="U60" s="64" t="e">
        <v>#N/A</v>
      </c>
      <c r="W60" s="64">
        <v>0.64283885517609818</v>
      </c>
      <c r="X60" s="64" t="e">
        <v>#N/A</v>
      </c>
    </row>
    <row r="61" spans="4:24" x14ac:dyDescent="0.2">
      <c r="D61" s="22"/>
      <c r="F61" s="52" t="s">
        <v>67</v>
      </c>
      <c r="G61" s="25">
        <v>38777</v>
      </c>
      <c r="H61" s="26" t="s">
        <v>3</v>
      </c>
      <c r="I61" s="26" t="s">
        <v>3</v>
      </c>
      <c r="J61" s="26" t="s">
        <v>3</v>
      </c>
      <c r="K61" s="26" t="s">
        <v>3</v>
      </c>
      <c r="L61" s="26" t="s">
        <v>3</v>
      </c>
      <c r="M61" s="26" t="s">
        <v>3</v>
      </c>
      <c r="N61" s="26" t="s">
        <v>3</v>
      </c>
      <c r="O61" s="26" t="s">
        <v>3</v>
      </c>
      <c r="P61" s="26" t="s">
        <v>3</v>
      </c>
      <c r="Q61" s="26" t="s">
        <v>3</v>
      </c>
      <c r="R61" s="26" t="s">
        <v>3</v>
      </c>
      <c r="T61" s="64">
        <v>205.10457958294955</v>
      </c>
      <c r="U61" s="64" t="e">
        <v>#N/A</v>
      </c>
      <c r="W61" s="64">
        <v>0.69039367500768201</v>
      </c>
      <c r="X61" s="64" t="e">
        <v>#N/A</v>
      </c>
    </row>
    <row r="62" spans="4:24" x14ac:dyDescent="0.2">
      <c r="D62" s="22"/>
      <c r="F62" s="53" t="s">
        <v>68</v>
      </c>
      <c r="G62" s="27">
        <v>38869</v>
      </c>
      <c r="H62" s="28" t="s">
        <v>3</v>
      </c>
      <c r="I62" s="28" t="s">
        <v>3</v>
      </c>
      <c r="J62" s="28" t="s">
        <v>3</v>
      </c>
      <c r="K62" s="28" t="s">
        <v>3</v>
      </c>
      <c r="L62" s="28" t="s">
        <v>3</v>
      </c>
      <c r="M62" s="28" t="s">
        <v>3</v>
      </c>
      <c r="N62" s="28" t="s">
        <v>3</v>
      </c>
      <c r="O62" s="28" t="s">
        <v>3</v>
      </c>
      <c r="P62" s="28" t="s">
        <v>3</v>
      </c>
      <c r="Q62" s="28" t="s">
        <v>3</v>
      </c>
      <c r="R62" s="28" t="s">
        <v>3</v>
      </c>
      <c r="T62" s="64">
        <v>187.60453390769908</v>
      </c>
      <c r="U62" s="64" t="e">
        <v>#N/A</v>
      </c>
      <c r="W62" s="64">
        <v>0.75401954473598565</v>
      </c>
      <c r="X62" s="64" t="e">
        <v>#N/A</v>
      </c>
    </row>
    <row r="63" spans="4:24" x14ac:dyDescent="0.2">
      <c r="D63" s="22"/>
      <c r="F63" s="52" t="s">
        <v>69</v>
      </c>
      <c r="G63" s="25">
        <v>38961</v>
      </c>
      <c r="H63" s="26" t="s">
        <v>3</v>
      </c>
      <c r="I63" s="26" t="s">
        <v>3</v>
      </c>
      <c r="J63" s="26" t="s">
        <v>3</v>
      </c>
      <c r="K63" s="26" t="s">
        <v>3</v>
      </c>
      <c r="L63" s="26" t="s">
        <v>3</v>
      </c>
      <c r="M63" s="26" t="s">
        <v>3</v>
      </c>
      <c r="N63" s="26" t="s">
        <v>3</v>
      </c>
      <c r="O63" s="26" t="s">
        <v>3</v>
      </c>
      <c r="P63" s="26" t="s">
        <v>3</v>
      </c>
      <c r="Q63" s="26" t="s">
        <v>3</v>
      </c>
      <c r="R63" s="26" t="s">
        <v>3</v>
      </c>
      <c r="T63" s="64">
        <v>227.54749918656125</v>
      </c>
      <c r="U63" s="64" t="e">
        <v>#N/A</v>
      </c>
      <c r="W63" s="64">
        <v>0.95397247611611213</v>
      </c>
      <c r="X63" s="64" t="e">
        <v>#N/A</v>
      </c>
    </row>
    <row r="64" spans="4:24" x14ac:dyDescent="0.2">
      <c r="D64" s="22"/>
      <c r="F64" s="53" t="s">
        <v>70</v>
      </c>
      <c r="G64" s="27">
        <v>39052</v>
      </c>
      <c r="H64" s="28" t="s">
        <v>3</v>
      </c>
      <c r="I64" s="28" t="s">
        <v>3</v>
      </c>
      <c r="J64" s="28" t="s">
        <v>3</v>
      </c>
      <c r="K64" s="28" t="s">
        <v>3</v>
      </c>
      <c r="L64" s="28" t="s">
        <v>3</v>
      </c>
      <c r="M64" s="28" t="s">
        <v>3</v>
      </c>
      <c r="N64" s="28" t="s">
        <v>3</v>
      </c>
      <c r="O64" s="28" t="s">
        <v>3</v>
      </c>
      <c r="P64" s="28" t="s">
        <v>3</v>
      </c>
      <c r="Q64" s="28" t="s">
        <v>3</v>
      </c>
      <c r="R64" s="28" t="s">
        <v>3</v>
      </c>
      <c r="T64" s="64">
        <v>250.33847981375948</v>
      </c>
      <c r="U64" s="64" t="e">
        <v>#N/A</v>
      </c>
      <c r="W64" s="64">
        <v>1.0953466849806084</v>
      </c>
      <c r="X64" s="64" t="e">
        <v>#N/A</v>
      </c>
    </row>
    <row r="65" spans="4:24" x14ac:dyDescent="0.2">
      <c r="D65" s="22"/>
      <c r="F65" s="52" t="s">
        <v>71</v>
      </c>
      <c r="G65" s="25">
        <v>39142</v>
      </c>
      <c r="H65" s="26" t="s">
        <v>3</v>
      </c>
      <c r="I65" s="26" t="s">
        <v>3</v>
      </c>
      <c r="J65" s="26" t="s">
        <v>3</v>
      </c>
      <c r="K65" s="26" t="s">
        <v>3</v>
      </c>
      <c r="L65" s="26" t="s">
        <v>3</v>
      </c>
      <c r="M65" s="26" t="s">
        <v>3</v>
      </c>
      <c r="N65" s="26" t="s">
        <v>3</v>
      </c>
      <c r="O65" s="26" t="s">
        <v>3</v>
      </c>
      <c r="P65" s="26" t="s">
        <v>3</v>
      </c>
      <c r="Q65" s="26" t="s">
        <v>3</v>
      </c>
      <c r="R65" s="26" t="s">
        <v>3</v>
      </c>
      <c r="T65" s="64">
        <v>283.75368936887298</v>
      </c>
      <c r="U65" s="64" t="e">
        <v>#N/A</v>
      </c>
      <c r="W65" s="64">
        <v>1.2879395566304233</v>
      </c>
      <c r="X65" s="64" t="e">
        <v>#N/A</v>
      </c>
    </row>
    <row r="66" spans="4:24" x14ac:dyDescent="0.2">
      <c r="D66" s="22"/>
      <c r="F66" s="53" t="s">
        <v>72</v>
      </c>
      <c r="G66" s="27">
        <v>39234</v>
      </c>
      <c r="H66" s="28" t="s">
        <v>3</v>
      </c>
      <c r="I66" s="28" t="s">
        <v>3</v>
      </c>
      <c r="J66" s="28" t="s">
        <v>3</v>
      </c>
      <c r="K66" s="28" t="s">
        <v>3</v>
      </c>
      <c r="L66" s="28" t="s">
        <v>3</v>
      </c>
      <c r="M66" s="28" t="s">
        <v>3</v>
      </c>
      <c r="N66" s="28" t="s">
        <v>3</v>
      </c>
      <c r="O66" s="28" t="s">
        <v>3</v>
      </c>
      <c r="P66" s="28" t="s">
        <v>3</v>
      </c>
      <c r="Q66" s="28" t="s">
        <v>3</v>
      </c>
      <c r="R66" s="28" t="s">
        <v>3</v>
      </c>
      <c r="T66" s="64">
        <v>281.30517858321764</v>
      </c>
      <c r="U66" s="64" t="e">
        <v>#N/A</v>
      </c>
      <c r="W66" s="64">
        <v>1.2696719789405861</v>
      </c>
      <c r="X66" s="64" t="e">
        <v>#N/A</v>
      </c>
    </row>
    <row r="67" spans="4:24" x14ac:dyDescent="0.2">
      <c r="D67" s="22"/>
      <c r="F67" s="52" t="s">
        <v>73</v>
      </c>
      <c r="G67" s="25">
        <v>39326</v>
      </c>
      <c r="H67" s="26" t="s">
        <v>3</v>
      </c>
      <c r="I67" s="26" t="s">
        <v>3</v>
      </c>
      <c r="J67" s="26" t="s">
        <v>3</v>
      </c>
      <c r="K67" s="26" t="s">
        <v>3</v>
      </c>
      <c r="L67" s="26" t="s">
        <v>3</v>
      </c>
      <c r="M67" s="26" t="s">
        <v>3</v>
      </c>
      <c r="N67" s="26" t="s">
        <v>3</v>
      </c>
      <c r="O67" s="26" t="s">
        <v>3</v>
      </c>
      <c r="P67" s="26" t="s">
        <v>3</v>
      </c>
      <c r="Q67" s="26" t="s">
        <v>3</v>
      </c>
      <c r="R67" s="26" t="s">
        <v>3</v>
      </c>
      <c r="T67" s="64">
        <v>286.07102894029231</v>
      </c>
      <c r="U67" s="64" t="e">
        <v>#N/A</v>
      </c>
      <c r="W67" s="64">
        <v>1.2705254822984422</v>
      </c>
      <c r="X67" s="64" t="e">
        <v>#N/A</v>
      </c>
    </row>
    <row r="68" spans="4:24" x14ac:dyDescent="0.2">
      <c r="D68" s="22"/>
      <c r="F68" s="53" t="s">
        <v>74</v>
      </c>
      <c r="G68" s="27">
        <v>39417</v>
      </c>
      <c r="H68" s="28" t="s">
        <v>3</v>
      </c>
      <c r="I68" s="28" t="s">
        <v>3</v>
      </c>
      <c r="J68" s="28" t="s">
        <v>3</v>
      </c>
      <c r="K68" s="28" t="s">
        <v>3</v>
      </c>
      <c r="L68" s="28" t="s">
        <v>3</v>
      </c>
      <c r="M68" s="28" t="s">
        <v>3</v>
      </c>
      <c r="N68" s="28" t="s">
        <v>3</v>
      </c>
      <c r="O68" s="28" t="s">
        <v>3</v>
      </c>
      <c r="P68" s="28" t="s">
        <v>3</v>
      </c>
      <c r="Q68" s="28" t="s">
        <v>3</v>
      </c>
      <c r="R68" s="28" t="s">
        <v>3</v>
      </c>
      <c r="T68" s="64">
        <v>309.3364933278117</v>
      </c>
      <c r="U68" s="64" t="e">
        <v>#N/A</v>
      </c>
      <c r="W68" s="64">
        <v>1.3795684199588205</v>
      </c>
      <c r="X68" s="64" t="e">
        <v>#N/A</v>
      </c>
    </row>
    <row r="69" spans="4:24" x14ac:dyDescent="0.2">
      <c r="D69" s="22"/>
      <c r="F69" s="52" t="s">
        <v>75</v>
      </c>
      <c r="G69" s="25">
        <v>39508</v>
      </c>
      <c r="H69" s="26" t="s">
        <v>3</v>
      </c>
      <c r="I69" s="26" t="s">
        <v>3</v>
      </c>
      <c r="J69" s="26" t="s">
        <v>3</v>
      </c>
      <c r="K69" s="26" t="s">
        <v>3</v>
      </c>
      <c r="L69" s="26" t="s">
        <v>3</v>
      </c>
      <c r="M69" s="26" t="s">
        <v>3</v>
      </c>
      <c r="N69" s="26" t="s">
        <v>3</v>
      </c>
      <c r="O69" s="26" t="s">
        <v>3</v>
      </c>
      <c r="P69" s="26" t="s">
        <v>3</v>
      </c>
      <c r="Q69" s="26" t="s">
        <v>3</v>
      </c>
      <c r="R69" s="26" t="s">
        <v>3</v>
      </c>
      <c r="T69" s="64">
        <v>338.82961637986045</v>
      </c>
      <c r="U69" s="64" t="e">
        <v>#N/A</v>
      </c>
      <c r="W69" s="64">
        <v>1.516661796087325</v>
      </c>
      <c r="X69" s="64" t="e">
        <v>#N/A</v>
      </c>
    </row>
    <row r="70" spans="4:24" x14ac:dyDescent="0.2">
      <c r="D70" s="22"/>
      <c r="F70" s="53" t="s">
        <v>76</v>
      </c>
      <c r="G70" s="27">
        <v>39600</v>
      </c>
      <c r="H70" s="28" t="s">
        <v>3</v>
      </c>
      <c r="I70" s="28" t="s">
        <v>3</v>
      </c>
      <c r="J70" s="28" t="s">
        <v>3</v>
      </c>
      <c r="K70" s="28" t="s">
        <v>3</v>
      </c>
      <c r="L70" s="28" t="s">
        <v>3</v>
      </c>
      <c r="M70" s="28" t="s">
        <v>3</v>
      </c>
      <c r="N70" s="28" t="s">
        <v>3</v>
      </c>
      <c r="O70" s="28" t="s">
        <v>3</v>
      </c>
      <c r="P70" s="28" t="s">
        <v>3</v>
      </c>
      <c r="Q70" s="28" t="s">
        <v>3</v>
      </c>
      <c r="R70" s="28" t="s">
        <v>3</v>
      </c>
      <c r="T70" s="64">
        <v>403.16584412561406</v>
      </c>
      <c r="U70" s="64" t="e">
        <v>#N/A</v>
      </c>
      <c r="W70" s="64">
        <v>1.8007612026454538</v>
      </c>
      <c r="X70" s="64" t="e">
        <v>#N/A</v>
      </c>
    </row>
    <row r="71" spans="4:24" x14ac:dyDescent="0.2">
      <c r="D71" s="22"/>
      <c r="F71" s="52" t="s">
        <v>77</v>
      </c>
      <c r="G71" s="25">
        <v>39692</v>
      </c>
      <c r="H71" s="26" t="s">
        <v>3</v>
      </c>
      <c r="I71" s="26" t="s">
        <v>3</v>
      </c>
      <c r="J71" s="26" t="s">
        <v>3</v>
      </c>
      <c r="K71" s="26" t="s">
        <v>3</v>
      </c>
      <c r="L71" s="26" t="s">
        <v>3</v>
      </c>
      <c r="M71" s="26" t="s">
        <v>3</v>
      </c>
      <c r="N71" s="26" t="s">
        <v>3</v>
      </c>
      <c r="O71" s="26" t="s">
        <v>3</v>
      </c>
      <c r="P71" s="26" t="s">
        <v>3</v>
      </c>
      <c r="Q71" s="26" t="s">
        <v>3</v>
      </c>
      <c r="R71" s="26" t="s">
        <v>3</v>
      </c>
      <c r="T71" s="64">
        <v>400.37743127385966</v>
      </c>
      <c r="U71" s="64" t="e">
        <v>#N/A</v>
      </c>
      <c r="W71" s="64">
        <v>1.88190537519983</v>
      </c>
      <c r="X71" s="64" t="e">
        <v>#N/A</v>
      </c>
    </row>
    <row r="72" spans="4:24" x14ac:dyDescent="0.2">
      <c r="D72" s="22"/>
      <c r="F72" s="53" t="s">
        <v>78</v>
      </c>
      <c r="G72" s="27">
        <v>39783</v>
      </c>
      <c r="H72" s="28" t="s">
        <v>3</v>
      </c>
      <c r="I72" s="28" t="s">
        <v>3</v>
      </c>
      <c r="J72" s="28" t="s">
        <v>3</v>
      </c>
      <c r="K72" s="28" t="s">
        <v>3</v>
      </c>
      <c r="L72" s="28" t="s">
        <v>3</v>
      </c>
      <c r="M72" s="28" t="s">
        <v>3</v>
      </c>
      <c r="N72" s="28" t="s">
        <v>3</v>
      </c>
      <c r="O72" s="28" t="s">
        <v>3</v>
      </c>
      <c r="P72" s="28" t="s">
        <v>3</v>
      </c>
      <c r="Q72" s="28" t="s">
        <v>3</v>
      </c>
      <c r="R72" s="28" t="s">
        <v>3</v>
      </c>
      <c r="T72" s="64">
        <v>147.40395352745145</v>
      </c>
      <c r="U72" s="64" t="e">
        <v>#N/A</v>
      </c>
      <c r="W72" s="64">
        <v>1.8719837854780828</v>
      </c>
      <c r="X72" s="64" t="e">
        <v>#N/A</v>
      </c>
    </row>
    <row r="73" spans="4:24" x14ac:dyDescent="0.2">
      <c r="D73" s="22"/>
      <c r="F73" s="52" t="s">
        <v>79</v>
      </c>
      <c r="G73" s="25">
        <v>39873</v>
      </c>
      <c r="H73" s="26" t="s">
        <v>3</v>
      </c>
      <c r="I73" s="26" t="s">
        <v>3</v>
      </c>
      <c r="J73" s="26" t="s">
        <v>3</v>
      </c>
      <c r="K73" s="26" t="s">
        <v>3</v>
      </c>
      <c r="L73" s="26" t="s">
        <v>3</v>
      </c>
      <c r="M73" s="26" t="s">
        <v>3</v>
      </c>
      <c r="N73" s="26" t="s">
        <v>3</v>
      </c>
      <c r="O73" s="26" t="s">
        <v>3</v>
      </c>
      <c r="P73" s="26" t="s">
        <v>3</v>
      </c>
      <c r="Q73" s="26" t="s">
        <v>3</v>
      </c>
      <c r="R73" s="26" t="s">
        <v>3</v>
      </c>
      <c r="T73" s="64">
        <v>42.888585194362349</v>
      </c>
      <c r="U73" s="64" t="e">
        <v>#N/A</v>
      </c>
      <c r="W73" s="64">
        <v>1.6406474600794088</v>
      </c>
      <c r="X73" s="64" t="e">
        <v>#N/A</v>
      </c>
    </row>
    <row r="74" spans="4:24" x14ac:dyDescent="0.2">
      <c r="D74" s="22"/>
      <c r="F74" s="53" t="s">
        <v>80</v>
      </c>
      <c r="G74" s="27">
        <v>39965</v>
      </c>
      <c r="H74" s="28" t="s">
        <v>3</v>
      </c>
      <c r="I74" s="28" t="s">
        <v>3</v>
      </c>
      <c r="J74" s="28" t="s">
        <v>3</v>
      </c>
      <c r="K74" s="28" t="s">
        <v>3</v>
      </c>
      <c r="L74" s="28" t="s">
        <v>3</v>
      </c>
      <c r="M74" s="28" t="s">
        <v>3</v>
      </c>
      <c r="N74" s="28" t="s">
        <v>3</v>
      </c>
      <c r="O74" s="28" t="s">
        <v>3</v>
      </c>
      <c r="P74" s="28" t="s">
        <v>3</v>
      </c>
      <c r="Q74" s="28" t="s">
        <v>3</v>
      </c>
      <c r="R74" s="28" t="s">
        <v>3</v>
      </c>
      <c r="T74" s="64">
        <v>79.531076962823136</v>
      </c>
      <c r="U74" s="64" t="e">
        <v>#N/A</v>
      </c>
      <c r="W74" s="64">
        <v>1.5015364328418421</v>
      </c>
      <c r="X74" s="64" t="e">
        <v>#N/A</v>
      </c>
    </row>
    <row r="75" spans="4:24" x14ac:dyDescent="0.2">
      <c r="D75" s="22"/>
      <c r="F75" s="52" t="s">
        <v>81</v>
      </c>
      <c r="G75" s="25">
        <v>40057</v>
      </c>
      <c r="H75" s="26" t="s">
        <v>3</v>
      </c>
      <c r="I75" s="26" t="s">
        <v>3</v>
      </c>
      <c r="J75" s="26" t="s">
        <v>3</v>
      </c>
      <c r="K75" s="26" t="s">
        <v>3</v>
      </c>
      <c r="L75" s="26" t="s">
        <v>3</v>
      </c>
      <c r="M75" s="26" t="s">
        <v>3</v>
      </c>
      <c r="N75" s="26" t="s">
        <v>3</v>
      </c>
      <c r="O75" s="26" t="s">
        <v>3</v>
      </c>
      <c r="P75" s="26" t="s">
        <v>3</v>
      </c>
      <c r="Q75" s="26" t="s">
        <v>3</v>
      </c>
      <c r="R75" s="26" t="s">
        <v>3</v>
      </c>
      <c r="T75" s="64">
        <v>164.20045507933264</v>
      </c>
      <c r="U75" s="64" t="e">
        <v>#N/A</v>
      </c>
      <c r="W75" s="64">
        <v>1.2751335186608213</v>
      </c>
      <c r="X75" s="64" t="e">
        <v>#N/A</v>
      </c>
    </row>
    <row r="76" spans="4:24" x14ac:dyDescent="0.2">
      <c r="D76" s="22"/>
      <c r="F76" s="53" t="s">
        <v>82</v>
      </c>
      <c r="G76" s="27">
        <v>40148</v>
      </c>
      <c r="H76" s="28" t="s">
        <v>3</v>
      </c>
      <c r="I76" s="28" t="s">
        <v>3</v>
      </c>
      <c r="J76" s="28" t="s">
        <v>3</v>
      </c>
      <c r="K76" s="28" t="s">
        <v>3</v>
      </c>
      <c r="L76" s="28" t="s">
        <v>3</v>
      </c>
      <c r="M76" s="28" t="s">
        <v>3</v>
      </c>
      <c r="N76" s="28" t="s">
        <v>3</v>
      </c>
      <c r="O76" s="28" t="s">
        <v>3</v>
      </c>
      <c r="P76" s="28" t="s">
        <v>3</v>
      </c>
      <c r="Q76" s="28" t="s">
        <v>3</v>
      </c>
      <c r="R76" s="28" t="s">
        <v>3</v>
      </c>
      <c r="T76" s="64">
        <v>225.22624384287337</v>
      </c>
      <c r="U76" s="64" t="e">
        <v>#N/A</v>
      </c>
      <c r="W76" s="64">
        <v>1.4906942136841117</v>
      </c>
      <c r="X76" s="64" t="e">
        <v>#N/A</v>
      </c>
    </row>
    <row r="77" spans="4:24" x14ac:dyDescent="0.2">
      <c r="D77" s="22"/>
      <c r="F77" s="52" t="s">
        <v>83</v>
      </c>
      <c r="G77" s="25">
        <v>40238</v>
      </c>
      <c r="H77" s="26" t="s">
        <v>3</v>
      </c>
      <c r="I77" s="26" t="s">
        <v>3</v>
      </c>
      <c r="J77" s="26" t="s">
        <v>3</v>
      </c>
      <c r="K77" s="26" t="s">
        <v>3</v>
      </c>
      <c r="L77" s="26" t="s">
        <v>3</v>
      </c>
      <c r="M77" s="26" t="s">
        <v>3</v>
      </c>
      <c r="N77" s="26" t="s">
        <v>3</v>
      </c>
      <c r="O77" s="26" t="s">
        <v>3</v>
      </c>
      <c r="P77" s="26" t="s">
        <v>3</v>
      </c>
      <c r="Q77" s="26" t="s">
        <v>3</v>
      </c>
      <c r="R77" s="26" t="s">
        <v>3</v>
      </c>
      <c r="T77" s="64">
        <v>265.19448727840154</v>
      </c>
      <c r="U77" s="64" t="e">
        <v>#N/A</v>
      </c>
      <c r="W77" s="64">
        <v>1.628030306524467</v>
      </c>
      <c r="X77" s="64" t="e">
        <v>#N/A</v>
      </c>
    </row>
    <row r="78" spans="4:24" x14ac:dyDescent="0.2">
      <c r="D78" s="22"/>
      <c r="F78" s="53" t="s">
        <v>84</v>
      </c>
      <c r="G78" s="27">
        <v>40330</v>
      </c>
      <c r="H78" s="28" t="s">
        <v>3</v>
      </c>
      <c r="I78" s="28" t="s">
        <v>3</v>
      </c>
      <c r="J78" s="28" t="s">
        <v>3</v>
      </c>
      <c r="K78" s="28" t="s">
        <v>3</v>
      </c>
      <c r="L78" s="28" t="s">
        <v>3</v>
      </c>
      <c r="M78" s="28" t="s">
        <v>3</v>
      </c>
      <c r="N78" s="28" t="s">
        <v>3</v>
      </c>
      <c r="O78" s="28" t="s">
        <v>3</v>
      </c>
      <c r="P78" s="28" t="s">
        <v>3</v>
      </c>
      <c r="Q78" s="28" t="s">
        <v>3</v>
      </c>
      <c r="R78" s="28" t="s">
        <v>3</v>
      </c>
      <c r="T78" s="64">
        <v>246.76119862106043</v>
      </c>
      <c r="U78" s="64" t="e">
        <v>#N/A</v>
      </c>
      <c r="W78" s="64">
        <v>1.8536056093772579</v>
      </c>
      <c r="X78" s="64" t="e">
        <v>#N/A</v>
      </c>
    </row>
    <row r="79" spans="4:24" x14ac:dyDescent="0.2">
      <c r="D79" s="22"/>
      <c r="F79" s="52" t="s">
        <v>85</v>
      </c>
      <c r="G79" s="25">
        <v>40422</v>
      </c>
      <c r="H79" s="26" t="s">
        <v>3</v>
      </c>
      <c r="I79" s="26" t="s">
        <v>3</v>
      </c>
      <c r="J79" s="26" t="s">
        <v>3</v>
      </c>
      <c r="K79" s="26" t="s">
        <v>3</v>
      </c>
      <c r="L79" s="26" t="s">
        <v>3</v>
      </c>
      <c r="M79" s="26" t="s">
        <v>3</v>
      </c>
      <c r="N79" s="26" t="s">
        <v>3</v>
      </c>
      <c r="O79" s="26" t="s">
        <v>3</v>
      </c>
      <c r="P79" s="26" t="s">
        <v>3</v>
      </c>
      <c r="Q79" s="26" t="s">
        <v>3</v>
      </c>
      <c r="R79" s="26" t="s">
        <v>3</v>
      </c>
      <c r="T79" s="64">
        <v>237.63382121185441</v>
      </c>
      <c r="U79" s="64" t="e">
        <v>#N/A</v>
      </c>
      <c r="W79" s="64">
        <v>1.9777628293006106</v>
      </c>
      <c r="X79" s="64" t="e">
        <v>#N/A</v>
      </c>
    </row>
    <row r="80" spans="4:24" x14ac:dyDescent="0.2">
      <c r="D80" s="22"/>
      <c r="F80" s="53" t="s">
        <v>86</v>
      </c>
      <c r="G80" s="27">
        <v>40513</v>
      </c>
      <c r="H80" s="28" t="s">
        <v>3</v>
      </c>
      <c r="I80" s="28" t="s">
        <v>3</v>
      </c>
      <c r="J80" s="28" t="s">
        <v>3</v>
      </c>
      <c r="K80" s="28" t="s">
        <v>3</v>
      </c>
      <c r="L80" s="28" t="s">
        <v>3</v>
      </c>
      <c r="M80" s="28" t="s">
        <v>3</v>
      </c>
      <c r="N80" s="28" t="s">
        <v>3</v>
      </c>
      <c r="O80" s="28" t="s">
        <v>3</v>
      </c>
      <c r="P80" s="28" t="s">
        <v>3</v>
      </c>
      <c r="Q80" s="28" t="s">
        <v>3</v>
      </c>
      <c r="R80" s="28" t="s">
        <v>3</v>
      </c>
      <c r="T80" s="64">
        <v>261.95082599416583</v>
      </c>
      <c r="U80" s="64" t="e">
        <v>#N/A</v>
      </c>
      <c r="W80" s="64">
        <v>2.1868429156910736</v>
      </c>
      <c r="X80" s="64" t="e">
        <v>#N/A</v>
      </c>
    </row>
    <row r="81" spans="4:24" x14ac:dyDescent="0.2">
      <c r="D81" s="22"/>
      <c r="F81" s="52" t="s">
        <v>87</v>
      </c>
      <c r="G81" s="25">
        <v>40603</v>
      </c>
      <c r="H81" s="26" t="s">
        <v>3</v>
      </c>
      <c r="I81" s="26" t="s">
        <v>3</v>
      </c>
      <c r="J81" s="26" t="s">
        <v>3</v>
      </c>
      <c r="K81" s="26" t="s">
        <v>3</v>
      </c>
      <c r="L81" s="26" t="s">
        <v>3</v>
      </c>
      <c r="M81" s="26" t="s">
        <v>3</v>
      </c>
      <c r="N81" s="26" t="s">
        <v>3</v>
      </c>
      <c r="O81" s="26" t="s">
        <v>3</v>
      </c>
      <c r="P81" s="26" t="s">
        <v>3</v>
      </c>
      <c r="Q81" s="26" t="s">
        <v>3</v>
      </c>
      <c r="R81" s="26" t="s">
        <v>3</v>
      </c>
      <c r="T81" s="64">
        <v>293.90330687246114</v>
      </c>
      <c r="U81" s="64" t="e">
        <v>#N/A</v>
      </c>
      <c r="W81" s="64">
        <v>2.3603519510027411</v>
      </c>
      <c r="X81" s="64" t="e">
        <v>#N/A</v>
      </c>
    </row>
    <row r="82" spans="4:24" x14ac:dyDescent="0.2">
      <c r="D82" s="22"/>
      <c r="F82" s="53" t="s">
        <v>88</v>
      </c>
      <c r="G82" s="27">
        <v>40695</v>
      </c>
      <c r="H82" s="28" t="s">
        <v>3</v>
      </c>
      <c r="I82" s="28" t="s">
        <v>3</v>
      </c>
      <c r="J82" s="28" t="s">
        <v>3</v>
      </c>
      <c r="K82" s="28" t="s">
        <v>3</v>
      </c>
      <c r="L82" s="28" t="s">
        <v>3</v>
      </c>
      <c r="M82" s="28" t="s">
        <v>3</v>
      </c>
      <c r="N82" s="28" t="s">
        <v>3</v>
      </c>
      <c r="O82" s="28" t="s">
        <v>3</v>
      </c>
      <c r="P82" s="28" t="s">
        <v>3</v>
      </c>
      <c r="Q82" s="28" t="s">
        <v>3</v>
      </c>
      <c r="R82" s="28" t="s">
        <v>3</v>
      </c>
      <c r="T82" s="64">
        <v>273.98845299536424</v>
      </c>
      <c r="U82" s="64" t="e">
        <v>#N/A</v>
      </c>
      <c r="W82" s="64">
        <v>2.5049886452069821</v>
      </c>
      <c r="X82" s="64" t="e">
        <v>#N/A</v>
      </c>
    </row>
    <row r="83" spans="4:24" x14ac:dyDescent="0.2">
      <c r="D83" s="22"/>
      <c r="F83" s="52" t="s">
        <v>89</v>
      </c>
      <c r="G83" s="25">
        <v>40787</v>
      </c>
      <c r="H83" s="26" t="s">
        <v>3</v>
      </c>
      <c r="I83" s="26" t="s">
        <v>3</v>
      </c>
      <c r="J83" s="26" t="s">
        <v>3</v>
      </c>
      <c r="K83" s="26" t="s">
        <v>3</v>
      </c>
      <c r="L83" s="26" t="s">
        <v>3</v>
      </c>
      <c r="M83" s="26" t="s">
        <v>3</v>
      </c>
      <c r="N83" s="26" t="s">
        <v>3</v>
      </c>
      <c r="O83" s="26" t="s">
        <v>3</v>
      </c>
      <c r="P83" s="26" t="s">
        <v>3</v>
      </c>
      <c r="Q83" s="26" t="s">
        <v>3</v>
      </c>
      <c r="R83" s="26" t="s">
        <v>3</v>
      </c>
      <c r="T83" s="64">
        <v>204.29187374042795</v>
      </c>
      <c r="U83" s="64" t="e">
        <v>#N/A</v>
      </c>
      <c r="W83" s="64">
        <v>2.6410814307689066</v>
      </c>
      <c r="X83" s="64" t="e">
        <v>#N/A</v>
      </c>
    </row>
    <row r="84" spans="4:24" x14ac:dyDescent="0.2">
      <c r="D84" s="22"/>
      <c r="F84" s="53" t="s">
        <v>90</v>
      </c>
      <c r="G84" s="27">
        <v>40878</v>
      </c>
      <c r="H84" s="28" t="s">
        <v>3</v>
      </c>
      <c r="I84" s="28" t="s">
        <v>3</v>
      </c>
      <c r="J84" s="28" t="s">
        <v>3</v>
      </c>
      <c r="K84" s="28" t="s">
        <v>3</v>
      </c>
      <c r="L84" s="28" t="s">
        <v>3</v>
      </c>
      <c r="M84" s="28" t="s">
        <v>3</v>
      </c>
      <c r="N84" s="28" t="s">
        <v>3</v>
      </c>
      <c r="O84" s="28" t="s">
        <v>3</v>
      </c>
      <c r="P84" s="28" t="s">
        <v>3</v>
      </c>
      <c r="Q84" s="28" t="s">
        <v>3</v>
      </c>
      <c r="R84" s="28" t="s">
        <v>3</v>
      </c>
      <c r="T84" s="64">
        <v>194.86554944712043</v>
      </c>
      <c r="U84" s="64" t="e">
        <v>#N/A</v>
      </c>
      <c r="W84" s="64">
        <v>2.5623845977831339</v>
      </c>
      <c r="X84" s="64" t="e">
        <v>#N/A</v>
      </c>
    </row>
    <row r="85" spans="4:24" x14ac:dyDescent="0.2">
      <c r="D85" s="22"/>
      <c r="F85" s="52" t="s">
        <v>91</v>
      </c>
      <c r="G85" s="25">
        <v>40969</v>
      </c>
      <c r="H85" s="26" t="s">
        <v>3</v>
      </c>
      <c r="I85" s="26" t="s">
        <v>3</v>
      </c>
      <c r="J85" s="26" t="s">
        <v>3</v>
      </c>
      <c r="K85" s="26" t="s">
        <v>3</v>
      </c>
      <c r="L85" s="26" t="s">
        <v>3</v>
      </c>
      <c r="M85" s="26" t="s">
        <v>3</v>
      </c>
      <c r="N85" s="26" t="s">
        <v>3</v>
      </c>
      <c r="O85" s="26" t="s">
        <v>3</v>
      </c>
      <c r="P85" s="26" t="s">
        <v>3</v>
      </c>
      <c r="Q85" s="26" t="s">
        <v>3</v>
      </c>
      <c r="R85" s="26" t="s">
        <v>3</v>
      </c>
      <c r="T85" s="64">
        <v>99.970082254906629</v>
      </c>
      <c r="U85" s="64" t="e">
        <v>#N/A</v>
      </c>
      <c r="W85" s="64">
        <v>2.4327385083225073</v>
      </c>
      <c r="X85" s="64" t="e">
        <v>#N/A</v>
      </c>
    </row>
    <row r="86" spans="4:24" x14ac:dyDescent="0.2">
      <c r="D86" s="22"/>
      <c r="F86" s="53" t="s">
        <v>92</v>
      </c>
      <c r="G86" s="27">
        <v>41061</v>
      </c>
      <c r="H86" s="28" t="s">
        <v>3</v>
      </c>
      <c r="I86" s="28" t="s">
        <v>3</v>
      </c>
      <c r="J86" s="28" t="s">
        <v>3</v>
      </c>
      <c r="K86" s="28" t="s">
        <v>3</v>
      </c>
      <c r="L86" s="28" t="s">
        <v>3</v>
      </c>
      <c r="M86" s="28" t="s">
        <v>3</v>
      </c>
      <c r="N86" s="28" t="s">
        <v>3</v>
      </c>
      <c r="O86" s="28" t="s">
        <v>3</v>
      </c>
      <c r="P86" s="28" t="s">
        <v>3</v>
      </c>
      <c r="Q86" s="28" t="s">
        <v>3</v>
      </c>
      <c r="R86" s="28" t="s">
        <v>3</v>
      </c>
      <c r="T86" s="64">
        <v>169.54987495372461</v>
      </c>
      <c r="U86" s="64" t="e">
        <v>#N/A</v>
      </c>
      <c r="W86" s="64">
        <v>2.4460330964497832</v>
      </c>
      <c r="X86" s="64" t="e">
        <v>#N/A</v>
      </c>
    </row>
    <row r="87" spans="4:24" x14ac:dyDescent="0.2">
      <c r="D87" s="22"/>
      <c r="F87" s="52" t="s">
        <v>93</v>
      </c>
      <c r="G87" s="25">
        <v>41153</v>
      </c>
      <c r="H87" s="26" t="s">
        <v>3</v>
      </c>
      <c r="I87" s="26" t="s">
        <v>3</v>
      </c>
      <c r="J87" s="26" t="s">
        <v>3</v>
      </c>
      <c r="K87" s="26" t="s">
        <v>3</v>
      </c>
      <c r="L87" s="26" t="s">
        <v>3</v>
      </c>
      <c r="M87" s="26" t="s">
        <v>3</v>
      </c>
      <c r="N87" s="26" t="s">
        <v>3</v>
      </c>
      <c r="O87" s="26" t="s">
        <v>3</v>
      </c>
      <c r="P87" s="26" t="s">
        <v>3</v>
      </c>
      <c r="Q87" s="26" t="s">
        <v>3</v>
      </c>
      <c r="R87" s="26" t="s">
        <v>3</v>
      </c>
      <c r="T87" s="64">
        <v>240.03008694902564</v>
      </c>
      <c r="U87" s="64" t="e">
        <v>#N/A</v>
      </c>
      <c r="W87" s="64">
        <v>2.6073006353105699</v>
      </c>
      <c r="X87" s="64" t="e">
        <v>#N/A</v>
      </c>
    </row>
    <row r="88" spans="4:24" x14ac:dyDescent="0.2">
      <c r="D88" s="22"/>
      <c r="F88" s="53" t="s">
        <v>94</v>
      </c>
      <c r="G88" s="27">
        <v>41244</v>
      </c>
      <c r="H88" s="28" t="s">
        <v>3</v>
      </c>
      <c r="I88" s="28" t="s">
        <v>3</v>
      </c>
      <c r="J88" s="28" t="s">
        <v>3</v>
      </c>
      <c r="K88" s="28" t="s">
        <v>3</v>
      </c>
      <c r="L88" s="28" t="s">
        <v>3</v>
      </c>
      <c r="M88" s="28" t="s">
        <v>3</v>
      </c>
      <c r="N88" s="28" t="s">
        <v>3</v>
      </c>
      <c r="O88" s="28" t="s">
        <v>3</v>
      </c>
      <c r="P88" s="28" t="s">
        <v>3</v>
      </c>
      <c r="Q88" s="28" t="s">
        <v>3</v>
      </c>
      <c r="R88" s="28" t="s">
        <v>3</v>
      </c>
      <c r="T88" s="64">
        <v>193.70308699828547</v>
      </c>
      <c r="U88" s="64" t="e">
        <v>#N/A</v>
      </c>
      <c r="W88" s="64">
        <v>2.2639024835893968</v>
      </c>
      <c r="X88" s="64" t="e">
        <v>#N/A</v>
      </c>
    </row>
    <row r="89" spans="4:24" x14ac:dyDescent="0.2">
      <c r="D89" s="22"/>
      <c r="F89" s="52" t="s">
        <v>95</v>
      </c>
      <c r="G89" s="25">
        <v>41334</v>
      </c>
      <c r="H89" s="26" t="s">
        <v>3</v>
      </c>
      <c r="I89" s="26" t="s">
        <v>3</v>
      </c>
      <c r="J89" s="26" t="s">
        <v>3</v>
      </c>
      <c r="K89" s="26" t="s">
        <v>3</v>
      </c>
      <c r="L89" s="26" t="s">
        <v>3</v>
      </c>
      <c r="M89" s="26" t="s">
        <v>3</v>
      </c>
      <c r="N89" s="26" t="s">
        <v>3</v>
      </c>
      <c r="O89" s="26" t="s">
        <v>3</v>
      </c>
      <c r="P89" s="26" t="s">
        <v>3</v>
      </c>
      <c r="Q89" s="26" t="s">
        <v>3</v>
      </c>
      <c r="R89" s="26" t="s">
        <v>3</v>
      </c>
      <c r="T89" s="64">
        <v>145.89348748836073</v>
      </c>
      <c r="U89" s="64" t="e">
        <v>#N/A</v>
      </c>
      <c r="W89" s="64">
        <v>2.2133522802458048</v>
      </c>
      <c r="X89" s="64" t="e">
        <v>#N/A</v>
      </c>
    </row>
    <row r="90" spans="4:24" x14ac:dyDescent="0.2">
      <c r="D90" s="22"/>
      <c r="F90" s="53" t="s">
        <v>96</v>
      </c>
      <c r="G90" s="27">
        <v>41426</v>
      </c>
      <c r="H90" s="28" t="s">
        <v>3</v>
      </c>
      <c r="I90" s="28" t="s">
        <v>3</v>
      </c>
      <c r="J90" s="28" t="s">
        <v>3</v>
      </c>
      <c r="K90" s="28" t="s">
        <v>3</v>
      </c>
      <c r="L90" s="28" t="s">
        <v>3</v>
      </c>
      <c r="M90" s="28" t="s">
        <v>3</v>
      </c>
      <c r="N90" s="28" t="s">
        <v>3</v>
      </c>
      <c r="O90" s="28" t="s">
        <v>3</v>
      </c>
      <c r="P90" s="28" t="s">
        <v>3</v>
      </c>
      <c r="Q90" s="28" t="s">
        <v>3</v>
      </c>
      <c r="R90" s="28" t="s">
        <v>3</v>
      </c>
      <c r="T90" s="64">
        <v>210.95049868221668</v>
      </c>
      <c r="U90" s="64" t="e">
        <v>#N/A</v>
      </c>
      <c r="W90" s="64">
        <v>2.3437317927558654</v>
      </c>
      <c r="X90" s="64" t="e">
        <v>#N/A</v>
      </c>
    </row>
    <row r="91" spans="4:24" x14ac:dyDescent="0.2">
      <c r="D91" s="22"/>
      <c r="F91" s="52" t="s">
        <v>97</v>
      </c>
      <c r="G91" s="25">
        <v>41518</v>
      </c>
      <c r="H91" s="26" t="s">
        <v>3</v>
      </c>
      <c r="I91" s="26" t="s">
        <v>3</v>
      </c>
      <c r="J91" s="26" t="s">
        <v>3</v>
      </c>
      <c r="K91" s="26" t="s">
        <v>3</v>
      </c>
      <c r="L91" s="26" t="s">
        <v>3</v>
      </c>
      <c r="M91" s="26" t="s">
        <v>3</v>
      </c>
      <c r="N91" s="26" t="s">
        <v>3</v>
      </c>
      <c r="O91" s="26" t="s">
        <v>3</v>
      </c>
      <c r="P91" s="26" t="s">
        <v>3</v>
      </c>
      <c r="Q91" s="26" t="s">
        <v>3</v>
      </c>
      <c r="R91" s="26" t="s">
        <v>3</v>
      </c>
      <c r="T91" s="64">
        <v>188.96741005834429</v>
      </c>
      <c r="U91" s="64" t="e">
        <v>#N/A</v>
      </c>
      <c r="W91" s="64">
        <v>2.5614376874476292</v>
      </c>
      <c r="X91" s="64" t="e">
        <v>#N/A</v>
      </c>
    </row>
    <row r="92" spans="4:24" x14ac:dyDescent="0.2">
      <c r="D92" s="22"/>
      <c r="F92" s="53" t="s">
        <v>98</v>
      </c>
      <c r="G92" s="27">
        <v>41609</v>
      </c>
      <c r="H92" s="28" t="s">
        <v>3</v>
      </c>
      <c r="I92" s="28" t="s">
        <v>3</v>
      </c>
      <c r="J92" s="28" t="s">
        <v>3</v>
      </c>
      <c r="K92" s="28" t="s">
        <v>3</v>
      </c>
      <c r="L92" s="28" t="s">
        <v>3</v>
      </c>
      <c r="M92" s="28" t="s">
        <v>3</v>
      </c>
      <c r="N92" s="28" t="s">
        <v>3</v>
      </c>
      <c r="O92" s="28" t="s">
        <v>3</v>
      </c>
      <c r="P92" s="28" t="s">
        <v>3</v>
      </c>
      <c r="Q92" s="28" t="s">
        <v>3</v>
      </c>
      <c r="R92" s="28" t="s">
        <v>3</v>
      </c>
      <c r="T92" s="64">
        <v>174.64744353887909</v>
      </c>
      <c r="U92" s="64" t="e">
        <v>#N/A</v>
      </c>
      <c r="W92" s="64">
        <v>2.7745797918038759</v>
      </c>
      <c r="X92" s="64" t="e">
        <v>#N/A</v>
      </c>
    </row>
    <row r="93" spans="4:24" x14ac:dyDescent="0.2">
      <c r="D93" s="22"/>
      <c r="F93" s="52" t="s">
        <v>99</v>
      </c>
      <c r="G93" s="25">
        <v>41699</v>
      </c>
      <c r="H93" s="26" t="s">
        <v>3</v>
      </c>
      <c r="I93" s="26" t="s">
        <v>3</v>
      </c>
      <c r="J93" s="26" t="s">
        <v>3</v>
      </c>
      <c r="K93" s="26" t="s">
        <v>3</v>
      </c>
      <c r="L93" s="26" t="s">
        <v>3</v>
      </c>
      <c r="M93" s="26" t="s">
        <v>3</v>
      </c>
      <c r="N93" s="26" t="s">
        <v>3</v>
      </c>
      <c r="O93" s="26" t="s">
        <v>3</v>
      </c>
      <c r="P93" s="26" t="s">
        <v>3</v>
      </c>
      <c r="Q93" s="26" t="s">
        <v>3</v>
      </c>
      <c r="R93" s="26" t="s">
        <v>3</v>
      </c>
      <c r="T93" s="64">
        <v>202.23344292003367</v>
      </c>
      <c r="U93" s="64" t="e">
        <v>#N/A</v>
      </c>
      <c r="W93" s="64">
        <v>2.9340315830224597</v>
      </c>
      <c r="X93" s="64" t="e">
        <v>#N/A</v>
      </c>
    </row>
    <row r="94" spans="4:24" x14ac:dyDescent="0.2">
      <c r="D94" s="22"/>
      <c r="F94" s="53" t="s">
        <v>100</v>
      </c>
      <c r="G94" s="27">
        <v>41791</v>
      </c>
      <c r="H94" s="28" t="s">
        <v>3</v>
      </c>
      <c r="I94" s="28" t="s">
        <v>3</v>
      </c>
      <c r="J94" s="28" t="s">
        <v>3</v>
      </c>
      <c r="K94" s="28" t="s">
        <v>3</v>
      </c>
      <c r="L94" s="28" t="s">
        <v>3</v>
      </c>
      <c r="M94" s="28" t="s">
        <v>3</v>
      </c>
      <c r="N94" s="28" t="s">
        <v>3</v>
      </c>
      <c r="O94" s="28" t="s">
        <v>3</v>
      </c>
      <c r="P94" s="28" t="s">
        <v>3</v>
      </c>
      <c r="Q94" s="28" t="s">
        <v>3</v>
      </c>
      <c r="R94" s="28" t="s">
        <v>3</v>
      </c>
      <c r="T94" s="64">
        <v>76.835128358762631</v>
      </c>
      <c r="U94" s="64" t="e">
        <v>#N/A</v>
      </c>
      <c r="W94" s="64">
        <v>2.8447433439636924</v>
      </c>
      <c r="X94" s="64" t="e">
        <v>#N/A</v>
      </c>
    </row>
    <row r="95" spans="4:24" x14ac:dyDescent="0.2">
      <c r="D95" s="22"/>
      <c r="F95" s="52" t="s">
        <v>101</v>
      </c>
      <c r="G95" s="25">
        <v>41883</v>
      </c>
      <c r="H95" s="26" t="s">
        <v>3</v>
      </c>
      <c r="I95" s="26" t="s">
        <v>3</v>
      </c>
      <c r="J95" s="26" t="s">
        <v>3</v>
      </c>
      <c r="K95" s="26" t="s">
        <v>3</v>
      </c>
      <c r="L95" s="26" t="s">
        <v>3</v>
      </c>
      <c r="M95" s="26" t="s">
        <v>3</v>
      </c>
      <c r="N95" s="26" t="s">
        <v>3</v>
      </c>
      <c r="O95" s="26" t="s">
        <v>3</v>
      </c>
      <c r="P95" s="26" t="s">
        <v>3</v>
      </c>
      <c r="Q95" s="26" t="s">
        <v>3</v>
      </c>
      <c r="R95" s="26" t="s">
        <v>3</v>
      </c>
      <c r="T95" s="64">
        <v>55.688626450396441</v>
      </c>
      <c r="U95" s="64" t="e">
        <v>#N/A</v>
      </c>
      <c r="W95" s="64">
        <v>2.6372428879265524</v>
      </c>
      <c r="X95" s="64" t="e">
        <v>#N/A</v>
      </c>
    </row>
    <row r="96" spans="4:24" x14ac:dyDescent="0.2">
      <c r="D96" s="22"/>
      <c r="F96" s="53" t="s">
        <v>102</v>
      </c>
      <c r="G96" s="27">
        <v>41974</v>
      </c>
      <c r="H96" s="28" t="s">
        <v>3</v>
      </c>
      <c r="I96" s="28" t="s">
        <v>3</v>
      </c>
      <c r="J96" s="28" t="s">
        <v>3</v>
      </c>
      <c r="K96" s="28" t="s">
        <v>3</v>
      </c>
      <c r="L96" s="28" t="s">
        <v>3</v>
      </c>
      <c r="M96" s="28" t="s">
        <v>3</v>
      </c>
      <c r="N96" s="28" t="s">
        <v>3</v>
      </c>
      <c r="O96" s="28" t="s">
        <v>3</v>
      </c>
      <c r="P96" s="28" t="s">
        <v>3</v>
      </c>
      <c r="Q96" s="28" t="s">
        <v>3</v>
      </c>
      <c r="R96" s="28" t="s">
        <v>3</v>
      </c>
      <c r="T96" s="64">
        <v>49.289722922415422</v>
      </c>
      <c r="U96" s="64" t="e">
        <v>#N/A</v>
      </c>
      <c r="W96" s="64">
        <v>2.3782742353472077</v>
      </c>
      <c r="X96" s="64" t="e">
        <v>#N/A</v>
      </c>
    </row>
    <row r="97" spans="4:24" x14ac:dyDescent="0.2">
      <c r="D97" s="22"/>
      <c r="F97" s="52" t="s">
        <v>103</v>
      </c>
      <c r="G97" s="25">
        <v>42064</v>
      </c>
      <c r="H97" s="26" t="s">
        <v>3</v>
      </c>
      <c r="I97" s="26" t="s">
        <v>3</v>
      </c>
      <c r="J97" s="26" t="s">
        <v>3</v>
      </c>
      <c r="K97" s="26" t="s">
        <v>3</v>
      </c>
      <c r="L97" s="26" t="s">
        <v>3</v>
      </c>
      <c r="M97" s="26" t="s">
        <v>3</v>
      </c>
      <c r="N97" s="26" t="s">
        <v>3</v>
      </c>
      <c r="O97" s="26" t="s">
        <v>3</v>
      </c>
      <c r="P97" s="26" t="s">
        <v>3</v>
      </c>
      <c r="Q97" s="26" t="s">
        <v>3</v>
      </c>
      <c r="R97" s="26" t="s">
        <v>3</v>
      </c>
      <c r="T97" s="64">
        <v>19.092172113244487</v>
      </c>
      <c r="U97" s="64" t="e">
        <v>#N/A</v>
      </c>
      <c r="W97" s="64">
        <v>2.1206577857918383</v>
      </c>
      <c r="X97" s="64" t="e">
        <v>#N/A</v>
      </c>
    </row>
    <row r="98" spans="4:24" x14ac:dyDescent="0.2">
      <c r="D98" s="22"/>
      <c r="F98" s="53" t="s">
        <v>104</v>
      </c>
      <c r="G98" s="27">
        <v>42156</v>
      </c>
      <c r="H98" s="28" t="s">
        <v>3</v>
      </c>
      <c r="I98" s="28" t="s">
        <v>3</v>
      </c>
      <c r="J98" s="28" t="s">
        <v>3</v>
      </c>
      <c r="K98" s="28" t="s">
        <v>3</v>
      </c>
      <c r="L98" s="28" t="s">
        <v>3</v>
      </c>
      <c r="M98" s="28" t="s">
        <v>3</v>
      </c>
      <c r="N98" s="28" t="s">
        <v>3</v>
      </c>
      <c r="O98" s="28" t="s">
        <v>3</v>
      </c>
      <c r="P98" s="28" t="s">
        <v>3</v>
      </c>
      <c r="Q98" s="28" t="s">
        <v>3</v>
      </c>
      <c r="R98" s="28" t="s">
        <v>3</v>
      </c>
      <c r="T98" s="64" t="e">
        <v>#N/A</v>
      </c>
      <c r="U98" s="64">
        <v>-143.30416376822268</v>
      </c>
      <c r="W98" s="64">
        <v>1.3136982927531466</v>
      </c>
      <c r="X98" s="64" t="e">
        <v>#N/A</v>
      </c>
    </row>
    <row r="99" spans="4:24" x14ac:dyDescent="0.2">
      <c r="D99" s="22"/>
      <c r="F99" s="52" t="s">
        <v>105</v>
      </c>
      <c r="G99" s="25">
        <v>42248</v>
      </c>
      <c r="H99" s="26" t="s">
        <v>3</v>
      </c>
      <c r="I99" s="26" t="s">
        <v>3</v>
      </c>
      <c r="J99" s="26" t="s">
        <v>3</v>
      </c>
      <c r="K99" s="26" t="s">
        <v>3</v>
      </c>
      <c r="L99" s="26" t="s">
        <v>3</v>
      </c>
      <c r="M99" s="26" t="s">
        <v>3</v>
      </c>
      <c r="N99" s="26" t="s">
        <v>3</v>
      </c>
      <c r="O99" s="26" t="s">
        <v>3</v>
      </c>
      <c r="P99" s="26" t="s">
        <v>3</v>
      </c>
      <c r="Q99" s="26" t="s">
        <v>3</v>
      </c>
      <c r="R99" s="26" t="s">
        <v>3</v>
      </c>
      <c r="T99" s="64" t="e">
        <v>#N/A</v>
      </c>
      <c r="U99" s="64">
        <v>-225.72441701913431</v>
      </c>
      <c r="W99" s="64">
        <v>0.43317345878547542</v>
      </c>
      <c r="X99" s="64" t="e">
        <v>#N/A</v>
      </c>
    </row>
    <row r="100" spans="4:24" x14ac:dyDescent="0.2">
      <c r="D100" s="22"/>
      <c r="F100" s="53" t="s">
        <v>106</v>
      </c>
      <c r="G100" s="27">
        <v>42339</v>
      </c>
      <c r="H100" s="28" t="s">
        <v>3</v>
      </c>
      <c r="I100" s="28" t="s">
        <v>3</v>
      </c>
      <c r="J100" s="28" t="s">
        <v>3</v>
      </c>
      <c r="K100" s="28" t="s">
        <v>3</v>
      </c>
      <c r="L100" s="28" t="s">
        <v>3</v>
      </c>
      <c r="M100" s="28" t="s">
        <v>3</v>
      </c>
      <c r="N100" s="28" t="s">
        <v>3</v>
      </c>
      <c r="O100" s="28" t="s">
        <v>3</v>
      </c>
      <c r="P100" s="28" t="s">
        <v>3</v>
      </c>
      <c r="Q100" s="28" t="s">
        <v>3</v>
      </c>
      <c r="R100" s="28" t="s">
        <v>3</v>
      </c>
      <c r="T100" s="64" t="e">
        <v>#N/A</v>
      </c>
      <c r="U100" s="64">
        <v>-239.19349646749379</v>
      </c>
      <c r="W100" s="64" t="e">
        <v>#N/A</v>
      </c>
      <c r="X100" s="64">
        <v>-0.13180310295439135</v>
      </c>
    </row>
    <row r="101" spans="4:24" x14ac:dyDescent="0.2">
      <c r="D101" s="22"/>
      <c r="F101" s="52" t="s">
        <v>107</v>
      </c>
      <c r="G101" s="25">
        <v>42430</v>
      </c>
      <c r="H101" s="26" t="s">
        <v>3</v>
      </c>
      <c r="I101" s="26" t="s">
        <v>3</v>
      </c>
      <c r="J101" s="26" t="s">
        <v>3</v>
      </c>
      <c r="K101" s="26" t="s">
        <v>3</v>
      </c>
      <c r="L101" s="26" t="s">
        <v>3</v>
      </c>
      <c r="M101" s="26" t="s">
        <v>3</v>
      </c>
      <c r="N101" s="26" t="s">
        <v>3</v>
      </c>
      <c r="O101" s="26" t="s">
        <v>3</v>
      </c>
      <c r="P101" s="26" t="s">
        <v>3</v>
      </c>
      <c r="Q101" s="26" t="s">
        <v>3</v>
      </c>
      <c r="R101" s="26" t="s">
        <v>3</v>
      </c>
      <c r="T101" s="64" t="e">
        <v>#N/A</v>
      </c>
      <c r="U101" s="64">
        <v>-325.06334449672431</v>
      </c>
      <c r="W101" s="64" t="e">
        <v>#N/A</v>
      </c>
      <c r="X101" s="64">
        <v>-0.88489147043377336</v>
      </c>
    </row>
    <row r="102" spans="4:24" x14ac:dyDescent="0.2">
      <c r="D102" s="22"/>
      <c r="F102" s="53" t="s">
        <v>108</v>
      </c>
      <c r="G102" s="27">
        <v>42522</v>
      </c>
      <c r="H102" s="28" t="s">
        <v>3</v>
      </c>
      <c r="I102" s="28" t="s">
        <v>3</v>
      </c>
      <c r="J102" s="28" t="s">
        <v>3</v>
      </c>
      <c r="K102" s="28" t="s">
        <v>3</v>
      </c>
      <c r="L102" s="28" t="s">
        <v>3</v>
      </c>
      <c r="M102" s="28" t="s">
        <v>3</v>
      </c>
      <c r="N102" s="28" t="s">
        <v>3</v>
      </c>
      <c r="O102" s="28" t="s">
        <v>3</v>
      </c>
      <c r="P102" s="28" t="s">
        <v>3</v>
      </c>
      <c r="Q102" s="28" t="s">
        <v>3</v>
      </c>
      <c r="R102" s="28" t="s">
        <v>3</v>
      </c>
      <c r="T102" s="64" t="e">
        <v>#N/A</v>
      </c>
      <c r="U102" s="64">
        <v>-294.62930886082722</v>
      </c>
      <c r="W102" s="64" t="e">
        <v>#N/A</v>
      </c>
      <c r="X102" s="64">
        <v>-1.7193282264574297</v>
      </c>
    </row>
    <row r="103" spans="4:24" x14ac:dyDescent="0.2">
      <c r="D103" s="22"/>
      <c r="F103" s="52" t="s">
        <v>109</v>
      </c>
      <c r="G103" s="25">
        <v>42614</v>
      </c>
      <c r="H103" s="26" t="s">
        <v>3</v>
      </c>
      <c r="I103" s="26" t="s">
        <v>3</v>
      </c>
      <c r="J103" s="26" t="s">
        <v>3</v>
      </c>
      <c r="K103" s="26" t="s">
        <v>3</v>
      </c>
      <c r="L103" s="26" t="s">
        <v>3</v>
      </c>
      <c r="M103" s="26" t="s">
        <v>3</v>
      </c>
      <c r="N103" s="26" t="s">
        <v>3</v>
      </c>
      <c r="O103" s="26" t="s">
        <v>3</v>
      </c>
      <c r="P103" s="26" t="s">
        <v>3</v>
      </c>
      <c r="Q103" s="26" t="s">
        <v>3</v>
      </c>
      <c r="R103" s="26" t="s">
        <v>3</v>
      </c>
      <c r="T103" s="64" t="e">
        <v>#N/A</v>
      </c>
      <c r="U103" s="64">
        <v>-348.44041504026154</v>
      </c>
      <c r="W103" s="64" t="e">
        <v>#N/A</v>
      </c>
      <c r="X103" s="64">
        <v>-2.4794619713339721</v>
      </c>
    </row>
    <row r="104" spans="4:24" x14ac:dyDescent="0.2">
      <c r="D104" s="22"/>
      <c r="F104" s="53" t="s">
        <v>110</v>
      </c>
      <c r="G104" s="27">
        <v>42705</v>
      </c>
      <c r="H104" s="28" t="s">
        <v>3</v>
      </c>
      <c r="I104" s="28" t="s">
        <v>3</v>
      </c>
      <c r="J104" s="28" t="s">
        <v>3</v>
      </c>
      <c r="K104" s="28" t="s">
        <v>3</v>
      </c>
      <c r="L104" s="28" t="s">
        <v>3</v>
      </c>
      <c r="M104" s="28" t="s">
        <v>3</v>
      </c>
      <c r="N104" s="28" t="s">
        <v>3</v>
      </c>
      <c r="O104" s="28" t="s">
        <v>3</v>
      </c>
      <c r="P104" s="28" t="s">
        <v>3</v>
      </c>
      <c r="Q104" s="28" t="s">
        <v>3</v>
      </c>
      <c r="R104" s="28" t="s">
        <v>3</v>
      </c>
      <c r="T104" s="64" t="e">
        <v>#N/A</v>
      </c>
      <c r="U104" s="64">
        <v>-381.05061787974228</v>
      </c>
      <c r="W104" s="64" t="e">
        <v>#N/A</v>
      </c>
      <c r="X104" s="64">
        <v>-3.2247674694671922</v>
      </c>
    </row>
    <row r="105" spans="4:24" x14ac:dyDescent="0.2">
      <c r="D105" s="22"/>
      <c r="F105" s="52" t="s">
        <v>111</v>
      </c>
      <c r="G105" s="25">
        <v>42795</v>
      </c>
      <c r="H105" s="26" t="s">
        <v>3</v>
      </c>
      <c r="I105" s="26" t="s">
        <v>3</v>
      </c>
      <c r="J105" s="26" t="s">
        <v>3</v>
      </c>
      <c r="K105" s="26" t="s">
        <v>3</v>
      </c>
      <c r="L105" s="26" t="s">
        <v>3</v>
      </c>
      <c r="M105" s="26" t="s">
        <v>3</v>
      </c>
      <c r="N105" s="26" t="s">
        <v>3</v>
      </c>
      <c r="O105" s="26" t="s">
        <v>3</v>
      </c>
      <c r="P105" s="26" t="s">
        <v>3</v>
      </c>
      <c r="Q105" s="26" t="s">
        <v>3</v>
      </c>
      <c r="R105" s="26" t="s">
        <v>3</v>
      </c>
      <c r="T105" s="64" t="e">
        <v>#N/A</v>
      </c>
      <c r="U105" s="64">
        <v>-345.93212064986346</v>
      </c>
      <c r="W105" s="64" t="e">
        <v>#N/A</v>
      </c>
      <c r="X105" s="64">
        <v>-3.6954172534921064</v>
      </c>
    </row>
    <row r="106" spans="4:24" x14ac:dyDescent="0.2">
      <c r="D106" s="22"/>
      <c r="F106" s="53" t="s">
        <v>112</v>
      </c>
      <c r="G106" s="27">
        <v>42887</v>
      </c>
      <c r="H106" s="28" t="s">
        <v>3</v>
      </c>
      <c r="I106" s="28" t="s">
        <v>3</v>
      </c>
      <c r="J106" s="28" t="s">
        <v>3</v>
      </c>
      <c r="K106" s="28" t="s">
        <v>3</v>
      </c>
      <c r="L106" s="28" t="s">
        <v>3</v>
      </c>
      <c r="M106" s="28" t="s">
        <v>3</v>
      </c>
      <c r="N106" s="28" t="s">
        <v>3</v>
      </c>
      <c r="O106" s="28" t="s">
        <v>3</v>
      </c>
      <c r="P106" s="28" t="s">
        <v>3</v>
      </c>
      <c r="Q106" s="28" t="s">
        <v>3</v>
      </c>
      <c r="R106" s="28" t="s">
        <v>3</v>
      </c>
      <c r="T106" s="64" t="e">
        <v>#N/A</v>
      </c>
      <c r="U106" s="64">
        <v>-353.63779380220785</v>
      </c>
      <c r="W106" s="64" t="e">
        <v>#N/A</v>
      </c>
      <c r="X106" s="64">
        <v>-3.390608875703446</v>
      </c>
    </row>
    <row r="107" spans="4:24" x14ac:dyDescent="0.2">
      <c r="D107" s="22"/>
      <c r="F107" s="52" t="s">
        <v>113</v>
      </c>
      <c r="G107" s="25">
        <v>42979</v>
      </c>
      <c r="H107" s="26" t="s">
        <v>3</v>
      </c>
      <c r="I107" s="26" t="s">
        <v>3</v>
      </c>
      <c r="J107" s="26" t="s">
        <v>3</v>
      </c>
      <c r="K107" s="26" t="s">
        <v>3</v>
      </c>
      <c r="L107" s="26" t="s">
        <v>3</v>
      </c>
      <c r="M107" s="26" t="s">
        <v>3</v>
      </c>
      <c r="N107" s="26" t="s">
        <v>3</v>
      </c>
      <c r="O107" s="26" t="s">
        <v>3</v>
      </c>
      <c r="P107" s="26" t="s">
        <v>3</v>
      </c>
      <c r="Q107" s="26" t="s">
        <v>3</v>
      </c>
      <c r="R107" s="26" t="s">
        <v>3</v>
      </c>
      <c r="T107" s="64" t="e">
        <v>#N/A</v>
      </c>
      <c r="U107" s="64">
        <v>-379.45129504206034</v>
      </c>
      <c r="W107" s="64" t="e">
        <v>#N/A</v>
      </c>
      <c r="X107" s="64">
        <v>-3.0907968261132712</v>
      </c>
    </row>
    <row r="108" spans="4:24" x14ac:dyDescent="0.2">
      <c r="D108" s="22"/>
      <c r="F108" s="53" t="s">
        <v>114</v>
      </c>
      <c r="G108" s="27">
        <v>43070</v>
      </c>
      <c r="H108" s="28" t="s">
        <v>3</v>
      </c>
      <c r="I108" s="28" t="s">
        <v>3</v>
      </c>
      <c r="J108" s="28" t="s">
        <v>3</v>
      </c>
      <c r="K108" s="28" t="s">
        <v>3</v>
      </c>
      <c r="L108" s="28" t="s">
        <v>3</v>
      </c>
      <c r="M108" s="28" t="s">
        <v>3</v>
      </c>
      <c r="N108" s="28" t="s">
        <v>3</v>
      </c>
      <c r="O108" s="28" t="s">
        <v>3</v>
      </c>
      <c r="P108" s="28" t="s">
        <v>3</v>
      </c>
      <c r="Q108" s="28" t="s">
        <v>3</v>
      </c>
      <c r="R108" s="28" t="s">
        <v>3</v>
      </c>
      <c r="T108" s="64" t="e">
        <v>#N/A</v>
      </c>
      <c r="U108" s="64">
        <v>-391.14727795603358</v>
      </c>
      <c r="W108" s="64" t="e">
        <v>#N/A</v>
      </c>
      <c r="X108" s="64">
        <v>-3.0115684845022965</v>
      </c>
    </row>
    <row r="109" spans="4:24" x14ac:dyDescent="0.2">
      <c r="D109" s="22"/>
      <c r="F109" s="52" t="s">
        <v>115</v>
      </c>
      <c r="G109" s="25">
        <v>43160</v>
      </c>
      <c r="H109" s="26" t="s">
        <v>3</v>
      </c>
      <c r="I109" s="26" t="s">
        <v>3</v>
      </c>
      <c r="J109" s="26" t="s">
        <v>3</v>
      </c>
      <c r="K109" s="26" t="s">
        <v>3</v>
      </c>
      <c r="L109" s="26" t="s">
        <v>3</v>
      </c>
      <c r="M109" s="26" t="s">
        <v>3</v>
      </c>
      <c r="N109" s="26" t="s">
        <v>3</v>
      </c>
      <c r="O109" s="26" t="s">
        <v>3</v>
      </c>
      <c r="P109" s="26" t="s">
        <v>3</v>
      </c>
      <c r="Q109" s="26" t="s">
        <v>3</v>
      </c>
      <c r="R109" s="26" t="s">
        <v>3</v>
      </c>
      <c r="T109" s="64" t="e">
        <v>#N/A</v>
      </c>
      <c r="U109" s="64">
        <v>-385.98409948018434</v>
      </c>
      <c r="W109" s="64" t="e">
        <v>#N/A</v>
      </c>
      <c r="X109" s="64">
        <v>-3.1546307971756278</v>
      </c>
    </row>
    <row r="110" spans="4:24" x14ac:dyDescent="0.2">
      <c r="D110" s="22"/>
      <c r="F110" s="55" t="s">
        <v>125</v>
      </c>
      <c r="G110" s="68">
        <v>43252</v>
      </c>
      <c r="H110" s="41" t="s">
        <v>3</v>
      </c>
      <c r="I110" s="41" t="s">
        <v>3</v>
      </c>
      <c r="J110" s="41" t="s">
        <v>3</v>
      </c>
      <c r="K110" s="41" t="s">
        <v>3</v>
      </c>
      <c r="L110" s="41" t="s">
        <v>3</v>
      </c>
      <c r="M110" s="41" t="s">
        <v>3</v>
      </c>
      <c r="N110" s="41" t="s">
        <v>3</v>
      </c>
      <c r="O110" s="41" t="s">
        <v>3</v>
      </c>
      <c r="P110" s="41" t="s">
        <v>3</v>
      </c>
      <c r="Q110" s="41" t="s">
        <v>3</v>
      </c>
      <c r="R110" s="41" t="s">
        <v>3</v>
      </c>
      <c r="T110" s="64" t="e">
        <v>#N/A</v>
      </c>
      <c r="U110" s="64">
        <v>-371.91700052835131</v>
      </c>
      <c r="W110" s="64" t="e">
        <v>#N/A</v>
      </c>
      <c r="X110" s="64">
        <v>-2.9462689064795118</v>
      </c>
    </row>
    <row r="111" spans="4:24" x14ac:dyDescent="0.2">
      <c r="D111" s="22"/>
      <c r="F111" s="52" t="s">
        <v>126</v>
      </c>
      <c r="G111" s="25">
        <v>43344</v>
      </c>
      <c r="H111" s="26" t="s">
        <v>3</v>
      </c>
      <c r="I111" s="26" t="s">
        <v>3</v>
      </c>
      <c r="J111" s="26" t="s">
        <v>3</v>
      </c>
      <c r="K111" s="26" t="s">
        <v>3</v>
      </c>
      <c r="L111" s="26" t="s">
        <v>3</v>
      </c>
      <c r="M111" s="26" t="s">
        <v>3</v>
      </c>
      <c r="N111" s="26" t="s">
        <v>3</v>
      </c>
      <c r="O111" s="26" t="s">
        <v>3</v>
      </c>
      <c r="P111" s="26" t="s">
        <v>3</v>
      </c>
      <c r="Q111" s="26" t="s">
        <v>3</v>
      </c>
      <c r="R111" s="26" t="s">
        <v>3</v>
      </c>
      <c r="T111" s="64" t="e">
        <v>#N/A</v>
      </c>
      <c r="U111" s="64">
        <v>-345.52008528871556</v>
      </c>
      <c r="W111" s="64" t="e">
        <v>#N/A</v>
      </c>
      <c r="X111" s="64">
        <v>-2.6794288956711281</v>
      </c>
    </row>
    <row r="112" spans="4:24" x14ac:dyDescent="0.2">
      <c r="D112" s="22"/>
      <c r="F112" s="55" t="s">
        <v>127</v>
      </c>
      <c r="G112" s="68">
        <v>43435</v>
      </c>
      <c r="H112" s="41" t="s">
        <v>3</v>
      </c>
      <c r="I112" s="41" t="s">
        <v>3</v>
      </c>
      <c r="J112" s="41" t="s">
        <v>3</v>
      </c>
      <c r="K112" s="41" t="s">
        <v>3</v>
      </c>
      <c r="L112" s="41" t="s">
        <v>3</v>
      </c>
      <c r="M112" s="41" t="s">
        <v>3</v>
      </c>
      <c r="N112" s="41" t="s">
        <v>3</v>
      </c>
      <c r="O112" s="41" t="s">
        <v>3</v>
      </c>
      <c r="P112" s="41" t="s">
        <v>3</v>
      </c>
      <c r="Q112" s="41" t="s">
        <v>3</v>
      </c>
      <c r="R112" s="41" t="s">
        <v>3</v>
      </c>
      <c r="T112" s="64" t="e">
        <v>#N/A</v>
      </c>
      <c r="U112" s="64">
        <v>-366.92569803982587</v>
      </c>
      <c r="W112" s="64" t="e">
        <v>#N/A</v>
      </c>
      <c r="X112" s="64">
        <v>-2.946334871070599</v>
      </c>
    </row>
    <row r="113" spans="1:24" x14ac:dyDescent="0.2">
      <c r="D113" s="22"/>
      <c r="F113" s="52" t="s">
        <v>128</v>
      </c>
      <c r="G113" s="25">
        <v>43525</v>
      </c>
      <c r="H113" s="26" t="s">
        <v>3</v>
      </c>
      <c r="I113" s="26" t="s">
        <v>3</v>
      </c>
      <c r="J113" s="26" t="s">
        <v>3</v>
      </c>
      <c r="K113" s="26" t="s">
        <v>3</v>
      </c>
      <c r="L113" s="26" t="s">
        <v>3</v>
      </c>
      <c r="M113" s="26" t="s">
        <v>3</v>
      </c>
      <c r="N113" s="26" t="s">
        <v>3</v>
      </c>
      <c r="O113" s="26" t="s">
        <v>3</v>
      </c>
      <c r="P113" s="26" t="s">
        <v>3</v>
      </c>
      <c r="Q113" s="26" t="s">
        <v>3</v>
      </c>
      <c r="R113" s="26" t="s">
        <v>3</v>
      </c>
      <c r="T113" s="64" t="e">
        <v>#N/A</v>
      </c>
      <c r="U113" s="64">
        <v>-344.48227352240428</v>
      </c>
      <c r="W113" s="64" t="e">
        <v>#N/A</v>
      </c>
      <c r="X113" s="64">
        <v>-2.9023692268026728</v>
      </c>
    </row>
    <row r="114" spans="1:24" x14ac:dyDescent="0.2">
      <c r="D114" s="22"/>
      <c r="F114" s="55" t="s">
        <v>129</v>
      </c>
      <c r="G114" s="68">
        <v>43617</v>
      </c>
      <c r="H114" s="41" t="s">
        <v>3</v>
      </c>
      <c r="I114" s="41" t="s">
        <v>3</v>
      </c>
      <c r="J114" s="41" t="s">
        <v>3</v>
      </c>
      <c r="K114" s="41" t="s">
        <v>3</v>
      </c>
      <c r="L114" s="41" t="s">
        <v>3</v>
      </c>
      <c r="M114" s="41" t="s">
        <v>3</v>
      </c>
      <c r="N114" s="41" t="s">
        <v>3</v>
      </c>
      <c r="O114" s="41" t="s">
        <v>3</v>
      </c>
      <c r="P114" s="41" t="s">
        <v>3</v>
      </c>
      <c r="Q114" s="41" t="s">
        <v>3</v>
      </c>
      <c r="R114" s="41" t="s">
        <v>3</v>
      </c>
      <c r="T114" s="64" t="e">
        <v>#N/A</v>
      </c>
      <c r="U114" s="64">
        <v>-357.91411751373471</v>
      </c>
      <c r="W114" s="64" t="e">
        <v>#N/A</v>
      </c>
      <c r="X114" s="64">
        <v>-2.5908913878048843</v>
      </c>
    </row>
    <row r="115" spans="1:24" x14ac:dyDescent="0.2">
      <c r="D115" s="22"/>
      <c r="F115" s="52" t="s">
        <v>130</v>
      </c>
      <c r="G115" s="25">
        <v>43709</v>
      </c>
      <c r="H115" s="26" t="s">
        <v>3</v>
      </c>
      <c r="I115" s="26" t="s">
        <v>3</v>
      </c>
      <c r="J115" s="26" t="s">
        <v>3</v>
      </c>
      <c r="K115" s="26" t="s">
        <v>3</v>
      </c>
      <c r="L115" s="26" t="s">
        <v>3</v>
      </c>
      <c r="M115" s="26" t="s">
        <v>3</v>
      </c>
      <c r="N115" s="26" t="s">
        <v>3</v>
      </c>
      <c r="O115" s="26" t="s">
        <v>3</v>
      </c>
      <c r="P115" s="26" t="s">
        <v>3</v>
      </c>
      <c r="Q115" s="26" t="s">
        <v>3</v>
      </c>
      <c r="R115" s="26" t="s">
        <v>3</v>
      </c>
      <c r="T115" s="64" t="e">
        <v>#N/A</v>
      </c>
      <c r="U115" s="64">
        <v>-360.06780736640849</v>
      </c>
      <c r="W115" s="64" t="e">
        <v>#N/A</v>
      </c>
      <c r="X115" s="64">
        <v>-2.6235773697418328</v>
      </c>
    </row>
    <row r="116" spans="1:24" x14ac:dyDescent="0.2">
      <c r="D116" s="22"/>
      <c r="F116" s="75" t="s">
        <v>131</v>
      </c>
      <c r="G116" s="77">
        <v>43800</v>
      </c>
      <c r="H116" s="76" t="s">
        <v>3</v>
      </c>
      <c r="I116" s="76" t="s">
        <v>3</v>
      </c>
      <c r="J116" s="76" t="s">
        <v>3</v>
      </c>
      <c r="K116" s="76" t="s">
        <v>3</v>
      </c>
      <c r="L116" s="76" t="s">
        <v>3</v>
      </c>
      <c r="M116" s="76" t="s">
        <v>3</v>
      </c>
      <c r="N116" s="76" t="s">
        <v>3</v>
      </c>
      <c r="O116" s="76" t="s">
        <v>3</v>
      </c>
      <c r="P116" s="76" t="s">
        <v>3</v>
      </c>
      <c r="Q116" s="76" t="s">
        <v>3</v>
      </c>
      <c r="R116" s="76" t="s">
        <v>3</v>
      </c>
      <c r="T116" s="64" t="e">
        <v>#N/A</v>
      </c>
      <c r="U116" s="64">
        <v>-332.22578891808462</v>
      </c>
      <c r="W116" s="64" t="e">
        <v>#N/A</v>
      </c>
      <c r="X116" s="64">
        <v>-2.4135283440599089</v>
      </c>
    </row>
    <row r="117" spans="1:24" x14ac:dyDescent="0.2">
      <c r="D117" s="22"/>
      <c r="F117" s="52" t="s">
        <v>133</v>
      </c>
      <c r="G117" s="25">
        <v>43891</v>
      </c>
      <c r="H117" s="26">
        <v>6243.3960967507192</v>
      </c>
      <c r="I117" s="26">
        <v>6748.5712234576204</v>
      </c>
      <c r="J117" s="26">
        <v>-1.3919964311894972</v>
      </c>
      <c r="K117" s="26">
        <v>1.0868488441294204</v>
      </c>
      <c r="L117" s="26">
        <v>-505.17512670690121</v>
      </c>
      <c r="M117" s="26">
        <v>-7.4856604454427904</v>
      </c>
      <c r="N117" s="26">
        <v>11.8677988354927</v>
      </c>
      <c r="O117" s="26">
        <v>88.132201164507308</v>
      </c>
      <c r="P117" s="26">
        <v>9.2247245023142082</v>
      </c>
      <c r="Q117" s="26">
        <v>-2.6430743331784914</v>
      </c>
      <c r="R117" s="26">
        <v>-52.2</v>
      </c>
      <c r="T117" s="64" t="e">
        <v>#N/A</v>
      </c>
      <c r="U117" s="64">
        <v>-505.17512670690121</v>
      </c>
      <c r="W117" s="64" t="e">
        <v>#N/A</v>
      </c>
      <c r="X117" s="64">
        <v>-2.6430743331784914</v>
      </c>
    </row>
    <row r="118" spans="1:24" x14ac:dyDescent="0.2">
      <c r="A118" s="20"/>
      <c r="B118" s="20"/>
      <c r="D118" s="30"/>
      <c r="F118" s="75" t="s">
        <v>162</v>
      </c>
      <c r="G118" s="77">
        <v>43983</v>
      </c>
      <c r="H118" s="76">
        <v>5696.6633034355464</v>
      </c>
      <c r="I118" s="76">
        <v>6884.0434163977643</v>
      </c>
      <c r="J118" s="76">
        <v>-10.212375937965419</v>
      </c>
      <c r="K118" s="76">
        <v>2.7084153565229769</v>
      </c>
      <c r="L118" s="76">
        <v>-1187.3801129622179</v>
      </c>
      <c r="M118" s="76">
        <v>-17.248294950230601</v>
      </c>
      <c r="N118" s="76">
        <v>13.416479591022499</v>
      </c>
      <c r="O118" s="76">
        <v>86.583520408977506</v>
      </c>
      <c r="P118" s="76">
        <v>9.1339604195292967</v>
      </c>
      <c r="Q118" s="76">
        <v>-4.2825191714932025</v>
      </c>
      <c r="R118" s="76">
        <v>-90.9</v>
      </c>
      <c r="T118" s="64" t="e">
        <v>#N/A</v>
      </c>
      <c r="U118" s="64">
        <v>-1187.3801129622179</v>
      </c>
      <c r="W118" s="64" t="e">
        <v>#N/A</v>
      </c>
      <c r="X118" s="64">
        <v>-4.2825191714932025</v>
      </c>
    </row>
    <row r="119" spans="1:24" x14ac:dyDescent="0.2">
      <c r="B119" s="29"/>
      <c r="C119" s="29"/>
      <c r="D119" s="31"/>
      <c r="E119" s="29"/>
      <c r="F119" s="52" t="s">
        <v>163</v>
      </c>
      <c r="G119" s="25">
        <v>44075</v>
      </c>
      <c r="H119" s="26">
        <v>6139.1985461408476</v>
      </c>
      <c r="I119" s="26">
        <v>6706.0141921948825</v>
      </c>
      <c r="J119" s="26">
        <v>-3.4355118082417704</v>
      </c>
      <c r="K119" s="26">
        <v>-0.17370246713736037</v>
      </c>
      <c r="L119" s="26">
        <v>-566.81564605403491</v>
      </c>
      <c r="M119" s="26">
        <v>-8.45234784492032</v>
      </c>
      <c r="N119" s="26">
        <v>14.9283925300725</v>
      </c>
      <c r="O119" s="26">
        <v>85.0716074699275</v>
      </c>
      <c r="P119" s="26">
        <v>9.0240364790298742</v>
      </c>
      <c r="Q119" s="26">
        <v>-5.9043560510426261</v>
      </c>
      <c r="R119" s="26">
        <v>-100</v>
      </c>
      <c r="T119" s="64" t="e">
        <v>#N/A</v>
      </c>
      <c r="U119" s="64">
        <v>-566.81564605403491</v>
      </c>
      <c r="W119" s="64" t="e">
        <v>#N/A</v>
      </c>
      <c r="X119" s="64">
        <v>-5.9043560510426261</v>
      </c>
    </row>
    <row r="120" spans="1:24" x14ac:dyDescent="0.2">
      <c r="B120" s="29"/>
      <c r="C120" s="29"/>
      <c r="D120" s="29"/>
      <c r="E120" s="32"/>
      <c r="F120" s="75" t="s">
        <v>164</v>
      </c>
      <c r="G120" s="77">
        <v>44166</v>
      </c>
      <c r="H120" s="76">
        <v>6323.2958384666063</v>
      </c>
      <c r="I120" s="76">
        <v>6598.5877921754145</v>
      </c>
      <c r="J120" s="76">
        <v>-1.0902057301809975</v>
      </c>
      <c r="K120" s="76">
        <v>-1.8829218541373365</v>
      </c>
      <c r="L120" s="76">
        <v>-275.29195370880825</v>
      </c>
      <c r="M120" s="76">
        <v>-4.1719828905701402</v>
      </c>
      <c r="N120" s="76">
        <v>14.8086209322892</v>
      </c>
      <c r="O120" s="76">
        <v>85.191379067710798</v>
      </c>
      <c r="P120" s="76">
        <v>8.9109420494038503</v>
      </c>
      <c r="Q120" s="76">
        <v>-5.8976788828853497</v>
      </c>
      <c r="R120" s="76">
        <v>-86.7</v>
      </c>
      <c r="T120" s="64" t="e">
        <v>#N/A</v>
      </c>
      <c r="U120" s="64">
        <v>-275.29195370880825</v>
      </c>
      <c r="W120" s="64" t="e">
        <v>#N/A</v>
      </c>
      <c r="X120" s="64">
        <v>-5.8976788828853497</v>
      </c>
    </row>
    <row r="121" spans="1:24" x14ac:dyDescent="0.2">
      <c r="B121" s="29"/>
      <c r="C121" s="29"/>
      <c r="D121" s="31"/>
      <c r="E121" s="32"/>
      <c r="F121" s="52" t="s">
        <v>165</v>
      </c>
      <c r="G121" s="25">
        <v>44256</v>
      </c>
      <c r="H121" s="26">
        <v>6387.0373475538881</v>
      </c>
      <c r="I121" s="26">
        <v>6597.5179799060797</v>
      </c>
      <c r="J121" s="26">
        <v>2.3006909793521686</v>
      </c>
      <c r="K121" s="26">
        <v>-2.23829961261265</v>
      </c>
      <c r="L121" s="26">
        <v>-210.48063235219161</v>
      </c>
      <c r="M121" s="26">
        <v>-3.1903002461417702</v>
      </c>
      <c r="N121" s="26">
        <v>14.445489802003101</v>
      </c>
      <c r="O121" s="26">
        <v>85.554510197996905</v>
      </c>
      <c r="P121" s="26">
        <v>8.794080309733511</v>
      </c>
      <c r="Q121" s="26">
        <v>-5.6514094922695897</v>
      </c>
      <c r="R121" s="26">
        <v>-75</v>
      </c>
      <c r="T121" s="64" t="e">
        <v>#N/A</v>
      </c>
      <c r="U121" s="64">
        <v>-210.48063235219161</v>
      </c>
      <c r="W121" s="64" t="e">
        <v>#N/A</v>
      </c>
      <c r="X121" s="64">
        <v>-5.6514094922695897</v>
      </c>
    </row>
    <row r="122" spans="1:24" x14ac:dyDescent="0.2">
      <c r="B122" s="29"/>
      <c r="C122" s="29"/>
      <c r="D122" s="29"/>
      <c r="E122" s="32"/>
      <c r="F122" s="73" t="s">
        <v>167</v>
      </c>
      <c r="G122" s="95">
        <v>44348</v>
      </c>
      <c r="H122" s="74">
        <v>6358.2057471722164</v>
      </c>
      <c r="I122" s="74">
        <v>6711.0865848468275</v>
      </c>
      <c r="J122" s="74">
        <v>11.6128057513546</v>
      </c>
      <c r="K122" s="74">
        <v>-2.5124308649616296</v>
      </c>
      <c r="L122" s="74">
        <v>-352.88083767461103</v>
      </c>
      <c r="M122" s="74">
        <v>-5.2581773936785803</v>
      </c>
      <c r="N122" s="74">
        <v>14.0398912583533</v>
      </c>
      <c r="O122" s="74">
        <v>85.960108741646707</v>
      </c>
      <c r="P122" s="74">
        <v>8.6950874377014546</v>
      </c>
      <c r="Q122" s="74">
        <v>-5.3448038206518458</v>
      </c>
      <c r="R122" s="74">
        <v>-82.4</v>
      </c>
      <c r="T122" s="64" t="e">
        <v>#N/A</v>
      </c>
      <c r="U122" s="64">
        <v>-352.88083767461103</v>
      </c>
      <c r="W122" s="64" t="e">
        <v>#N/A</v>
      </c>
      <c r="X122" s="64">
        <v>-5.3448038206518458</v>
      </c>
    </row>
    <row r="123" spans="1:24" x14ac:dyDescent="0.2">
      <c r="B123" s="29"/>
      <c r="C123" s="29"/>
      <c r="D123" s="29"/>
      <c r="E123" s="32"/>
      <c r="F123" s="69" t="s">
        <v>168</v>
      </c>
      <c r="G123" s="96">
        <v>44440</v>
      </c>
      <c r="H123" s="70">
        <v>6368.3899238629519</v>
      </c>
      <c r="I123" s="70">
        <v>6841.4368241398861</v>
      </c>
      <c r="J123" s="70">
        <v>3.7332458952020033</v>
      </c>
      <c r="K123" s="70">
        <v>2.0194205986414602</v>
      </c>
      <c r="L123" s="70">
        <v>-473.04690027693414</v>
      </c>
      <c r="M123" s="70">
        <v>-6.9144378942124698</v>
      </c>
      <c r="N123" s="70">
        <v>12.6537474993234</v>
      </c>
      <c r="O123" s="70">
        <v>87.346252500676599</v>
      </c>
      <c r="P123" s="70">
        <v>8.6145038490835475</v>
      </c>
      <c r="Q123" s="70">
        <v>-4.0392436502398521</v>
      </c>
      <c r="R123" s="70">
        <v>-30.8</v>
      </c>
      <c r="T123" s="64" t="e">
        <v>#N/A</v>
      </c>
      <c r="U123" s="64">
        <v>-473.04690027693414</v>
      </c>
      <c r="W123" s="64" t="e">
        <v>#N/A</v>
      </c>
      <c r="X123" s="64">
        <v>-4.0392436502398521</v>
      </c>
    </row>
    <row r="124" spans="1:24" x14ac:dyDescent="0.2">
      <c r="B124" s="29"/>
      <c r="C124" s="29"/>
      <c r="D124" s="29"/>
      <c r="E124" s="32"/>
      <c r="F124" s="73" t="s">
        <v>169</v>
      </c>
      <c r="G124" s="95">
        <v>44531</v>
      </c>
      <c r="H124" s="74">
        <v>6422.1186894299053</v>
      </c>
      <c r="I124" s="74">
        <v>6841.1565610842172</v>
      </c>
      <c r="J124" s="74">
        <v>1.5628376955278327</v>
      </c>
      <c r="K124" s="74">
        <v>3.6760709495513595</v>
      </c>
      <c r="L124" s="74">
        <v>-419.03787165431186</v>
      </c>
      <c r="M124" s="74">
        <v>-6.1252489679596103</v>
      </c>
      <c r="N124" s="74">
        <v>11.7787685806185</v>
      </c>
      <c r="O124" s="74">
        <v>88.221231419381496</v>
      </c>
      <c r="P124" s="74">
        <v>8.5530047520235399</v>
      </c>
      <c r="Q124" s="74">
        <v>-3.2257638285949604</v>
      </c>
      <c r="R124" s="74">
        <v>-45.5</v>
      </c>
      <c r="T124" s="64" t="e">
        <v>#N/A</v>
      </c>
      <c r="U124" s="64">
        <v>-419.03787165431186</v>
      </c>
      <c r="W124" s="64" t="e">
        <v>#N/A</v>
      </c>
      <c r="X124" s="64">
        <v>-3.2257638285949604</v>
      </c>
    </row>
    <row r="125" spans="1:24" x14ac:dyDescent="0.2">
      <c r="D125" s="29"/>
      <c r="E125" s="32"/>
      <c r="F125" s="69" t="s">
        <v>170</v>
      </c>
      <c r="G125" s="96">
        <v>44621</v>
      </c>
      <c r="H125" s="70">
        <v>6507.0548734970316</v>
      </c>
      <c r="I125" s="70">
        <v>6717.6828261272476</v>
      </c>
      <c r="J125" s="70">
        <v>1.8790797581465171</v>
      </c>
      <c r="K125" s="70">
        <v>1.821364437158806</v>
      </c>
      <c r="L125" s="70">
        <v>-210.62795263021599</v>
      </c>
      <c r="M125" s="70">
        <v>-3.1354256829604399</v>
      </c>
      <c r="N125" s="70">
        <v>10.6988328916557</v>
      </c>
      <c r="O125" s="70">
        <v>89.301167108344302</v>
      </c>
      <c r="P125" s="70">
        <v>8.5113952186601853</v>
      </c>
      <c r="Q125" s="70">
        <v>-2.1874376729955145</v>
      </c>
      <c r="R125" s="70">
        <v>-84.6</v>
      </c>
      <c r="T125" s="64" t="e">
        <v>#N/A</v>
      </c>
      <c r="U125" s="64">
        <v>-210.62795263021599</v>
      </c>
      <c r="W125" s="64" t="e">
        <v>#N/A</v>
      </c>
      <c r="X125" s="64">
        <v>-2.1874376729955145</v>
      </c>
    </row>
    <row r="126" spans="1:24" x14ac:dyDescent="0.2">
      <c r="D126" s="29"/>
      <c r="E126" s="32"/>
      <c r="F126" s="73" t="s">
        <v>177</v>
      </c>
      <c r="G126" s="95">
        <v>44713</v>
      </c>
      <c r="H126" s="74">
        <v>6582.6085339095334</v>
      </c>
      <c r="I126" s="74">
        <v>6638.8593220097155</v>
      </c>
      <c r="J126" s="74">
        <v>3.5293413843538985</v>
      </c>
      <c r="K126" s="74">
        <v>-1.0762379820906602</v>
      </c>
      <c r="L126" s="74">
        <v>-56.250788100182035</v>
      </c>
      <c r="M126" s="74">
        <v>-0.84729597920074695</v>
      </c>
      <c r="N126" s="74">
        <v>9.0982062135747501</v>
      </c>
      <c r="O126" s="74">
        <v>90.901793786425245</v>
      </c>
      <c r="P126" s="74">
        <v>8.489759880761909</v>
      </c>
      <c r="Q126" s="74">
        <v>-0.60844633281284111</v>
      </c>
      <c r="R126" s="74">
        <v>-70</v>
      </c>
      <c r="T126" s="64" t="e">
        <v>#N/A</v>
      </c>
      <c r="U126" s="64">
        <v>-56.250788100182035</v>
      </c>
      <c r="W126" s="64" t="e">
        <v>#N/A</v>
      </c>
      <c r="X126" s="64">
        <v>-0.60844633281284111</v>
      </c>
    </row>
    <row r="127" spans="1:24" x14ac:dyDescent="0.2">
      <c r="D127" s="29"/>
      <c r="E127" s="32"/>
      <c r="F127" s="69" t="s">
        <v>179</v>
      </c>
      <c r="G127" s="96">
        <v>44805</v>
      </c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>
        <v>-57.1</v>
      </c>
    </row>
    <row r="128" spans="1:24" x14ac:dyDescent="0.2">
      <c r="D128" s="29"/>
      <c r="F128" s="93"/>
    </row>
    <row r="129" spans="3:5" x14ac:dyDescent="0.2">
      <c r="D129" s="29"/>
    </row>
    <row r="130" spans="3:5" x14ac:dyDescent="0.2">
      <c r="D130" s="29"/>
    </row>
    <row r="131" spans="3:5" x14ac:dyDescent="0.2">
      <c r="D131" s="29"/>
    </row>
    <row r="132" spans="3:5" x14ac:dyDescent="0.2">
      <c r="D132" s="29"/>
    </row>
    <row r="133" spans="3:5" x14ac:dyDescent="0.2">
      <c r="D133" s="29"/>
    </row>
    <row r="134" spans="3:5" x14ac:dyDescent="0.2">
      <c r="D134" s="29"/>
    </row>
    <row r="135" spans="3:5" s="35" customFormat="1" x14ac:dyDescent="0.2">
      <c r="C135" s="36"/>
      <c r="D135" s="29"/>
      <c r="E135" s="36"/>
    </row>
    <row r="136" spans="3:5" x14ac:dyDescent="0.2">
      <c r="D136" s="29"/>
    </row>
    <row r="137" spans="3:5" x14ac:dyDescent="0.2">
      <c r="D137" s="29"/>
      <c r="E137" s="6"/>
    </row>
    <row r="138" spans="3:5" x14ac:dyDescent="0.2">
      <c r="D138" s="29"/>
    </row>
    <row r="139" spans="3:5" x14ac:dyDescent="0.2">
      <c r="D139" s="29"/>
    </row>
    <row r="140" spans="3:5" x14ac:dyDescent="0.2">
      <c r="D140" s="29"/>
    </row>
    <row r="141" spans="3:5" x14ac:dyDescent="0.2">
      <c r="D141" s="29"/>
    </row>
    <row r="142" spans="3:5" x14ac:dyDescent="0.2">
      <c r="D142" s="29"/>
    </row>
    <row r="143" spans="3:5" x14ac:dyDescent="0.2">
      <c r="D143" s="29"/>
    </row>
    <row r="144" spans="3:5" x14ac:dyDescent="0.2">
      <c r="D144" s="29"/>
    </row>
    <row r="145" spans="4:5" x14ac:dyDescent="0.2">
      <c r="D145" s="29"/>
    </row>
    <row r="146" spans="4:5" x14ac:dyDescent="0.2">
      <c r="D146" s="29"/>
    </row>
    <row r="147" spans="4:5" x14ac:dyDescent="0.2">
      <c r="D147" s="29"/>
    </row>
    <row r="148" spans="4:5" x14ac:dyDescent="0.2">
      <c r="D148" s="29"/>
    </row>
    <row r="149" spans="4:5" x14ac:dyDescent="0.2">
      <c r="D149" s="29"/>
    </row>
    <row r="150" spans="4:5" x14ac:dyDescent="0.2">
      <c r="D150" s="29"/>
    </row>
    <row r="151" spans="4:5" x14ac:dyDescent="0.2">
      <c r="D151" s="29"/>
    </row>
    <row r="152" spans="4:5" x14ac:dyDescent="0.2">
      <c r="D152" s="29"/>
      <c r="E152" s="6"/>
    </row>
    <row r="153" spans="4:5" x14ac:dyDescent="0.2">
      <c r="D153" s="29"/>
    </row>
    <row r="154" spans="4:5" x14ac:dyDescent="0.2">
      <c r="D154" s="29"/>
    </row>
    <row r="155" spans="4:5" x14ac:dyDescent="0.2">
      <c r="D155" s="29"/>
    </row>
    <row r="156" spans="4:5" x14ac:dyDescent="0.2">
      <c r="D156" s="29"/>
    </row>
    <row r="157" spans="4:5" x14ac:dyDescent="0.2">
      <c r="D157" s="29"/>
    </row>
    <row r="158" spans="4:5" x14ac:dyDescent="0.2">
      <c r="D158" s="29"/>
    </row>
    <row r="159" spans="4:5" x14ac:dyDescent="0.2">
      <c r="D159" s="29"/>
    </row>
    <row r="160" spans="4:5" x14ac:dyDescent="0.2">
      <c r="D160" s="29"/>
    </row>
    <row r="161" spans="4:4" x14ac:dyDescent="0.2">
      <c r="D161" s="29"/>
    </row>
    <row r="162" spans="4:4" x14ac:dyDescent="0.2">
      <c r="D162" s="29"/>
    </row>
    <row r="163" spans="4:4" x14ac:dyDescent="0.2">
      <c r="D163" s="29"/>
    </row>
    <row r="164" spans="4:4" x14ac:dyDescent="0.2">
      <c r="D164" s="29"/>
    </row>
    <row r="165" spans="4:4" x14ac:dyDescent="0.2">
      <c r="D165" s="29"/>
    </row>
    <row r="166" spans="4:4" x14ac:dyDescent="0.2">
      <c r="D166" s="29"/>
    </row>
    <row r="167" spans="4:4" x14ac:dyDescent="0.2">
      <c r="D167" s="29"/>
    </row>
    <row r="168" spans="4:4" x14ac:dyDescent="0.2">
      <c r="D168" s="29"/>
    </row>
    <row r="169" spans="4:4" x14ac:dyDescent="0.2">
      <c r="D169" s="29"/>
    </row>
    <row r="170" spans="4:4" x14ac:dyDescent="0.2">
      <c r="D170" s="29"/>
    </row>
    <row r="171" spans="4:4" x14ac:dyDescent="0.2">
      <c r="D171" s="29"/>
    </row>
    <row r="172" spans="4:4" x14ac:dyDescent="0.2">
      <c r="D172" s="29"/>
    </row>
    <row r="173" spans="4:4" x14ac:dyDescent="0.2">
      <c r="D173" s="29"/>
    </row>
    <row r="174" spans="4:4" x14ac:dyDescent="0.2">
      <c r="D174" s="29"/>
    </row>
    <row r="175" spans="4:4" x14ac:dyDescent="0.2">
      <c r="D175" s="29"/>
    </row>
    <row r="176" spans="4:4" x14ac:dyDescent="0.2">
      <c r="D176" s="29"/>
    </row>
    <row r="177" spans="4:4" x14ac:dyDescent="0.2">
      <c r="D177" s="29"/>
    </row>
    <row r="178" spans="4:4" x14ac:dyDescent="0.2">
      <c r="D178" s="29"/>
    </row>
    <row r="179" spans="4:4" x14ac:dyDescent="0.2">
      <c r="D179" s="29"/>
    </row>
    <row r="180" spans="4:4" x14ac:dyDescent="0.2">
      <c r="D180" s="29"/>
    </row>
    <row r="181" spans="4:4" x14ac:dyDescent="0.2">
      <c r="D181" s="29"/>
    </row>
    <row r="182" spans="4:4" x14ac:dyDescent="0.2">
      <c r="D182" s="29"/>
    </row>
    <row r="183" spans="4:4" x14ac:dyDescent="0.2">
      <c r="D183" s="29"/>
    </row>
    <row r="184" spans="4:4" x14ac:dyDescent="0.2">
      <c r="D184" s="29"/>
    </row>
    <row r="185" spans="4:4" x14ac:dyDescent="0.2">
      <c r="D185" s="29"/>
    </row>
    <row r="186" spans="4:4" x14ac:dyDescent="0.2">
      <c r="D186" s="29"/>
    </row>
    <row r="187" spans="4:4" x14ac:dyDescent="0.2">
      <c r="D187" s="29"/>
    </row>
    <row r="188" spans="4:4" x14ac:dyDescent="0.2">
      <c r="D188" s="29"/>
    </row>
    <row r="189" spans="4:4" x14ac:dyDescent="0.2">
      <c r="D189" s="29"/>
    </row>
    <row r="190" spans="4:4" x14ac:dyDescent="0.2">
      <c r="D190" s="29"/>
    </row>
    <row r="191" spans="4:4" x14ac:dyDescent="0.2">
      <c r="D191" s="29"/>
    </row>
    <row r="192" spans="4:4" x14ac:dyDescent="0.2">
      <c r="D192" s="29"/>
    </row>
    <row r="193" spans="4:4" x14ac:dyDescent="0.2">
      <c r="D193" s="29"/>
    </row>
    <row r="194" spans="4:4" x14ac:dyDescent="0.2">
      <c r="D194" s="29"/>
    </row>
    <row r="195" spans="4:4" x14ac:dyDescent="0.2">
      <c r="D195" s="29"/>
    </row>
    <row r="196" spans="4:4" x14ac:dyDescent="0.2">
      <c r="D196" s="29"/>
    </row>
    <row r="197" spans="4:4" x14ac:dyDescent="0.2">
      <c r="D197" s="29"/>
    </row>
    <row r="198" spans="4:4" x14ac:dyDescent="0.2">
      <c r="D198" s="29"/>
    </row>
    <row r="199" spans="4:4" x14ac:dyDescent="0.2">
      <c r="D199" s="29"/>
    </row>
  </sheetData>
  <mergeCells count="2">
    <mergeCell ref="D10:F10"/>
    <mergeCell ref="F15:G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D7EE-0474-4514-A7AA-E225474D1435}">
  <dimension ref="A2:K356"/>
  <sheetViews>
    <sheetView showGridLines="0" zoomScale="70" zoomScaleNormal="70" workbookViewId="0"/>
  </sheetViews>
  <sheetFormatPr defaultColWidth="9.140625" defaultRowHeight="12.75" x14ac:dyDescent="0.2"/>
  <cols>
    <col min="1" max="1" width="14.7109375" style="6" customWidth="1"/>
    <col min="2" max="2" width="40.85546875" style="6" customWidth="1"/>
    <col min="3" max="3" width="40.85546875" style="21" customWidth="1"/>
    <col min="4" max="4" width="40.85546875" style="6" customWidth="1"/>
    <col min="5" max="5" width="5" style="21" customWidth="1"/>
    <col min="6" max="7" width="17.5703125" style="6" customWidth="1"/>
    <col min="8" max="11" width="23.42578125" style="6" customWidth="1"/>
    <col min="12" max="16384" width="9.140625" style="6"/>
  </cols>
  <sheetData>
    <row r="2" spans="1:11" ht="27" x14ac:dyDescent="0.35">
      <c r="A2" s="1"/>
      <c r="B2" s="2" t="s">
        <v>189</v>
      </c>
      <c r="C2" s="3"/>
      <c r="D2" s="3"/>
      <c r="E2" s="1"/>
      <c r="F2" s="4"/>
      <c r="G2" s="4"/>
      <c r="H2" s="4"/>
      <c r="I2" s="4"/>
      <c r="J2" s="4"/>
      <c r="K2" s="4"/>
    </row>
    <row r="3" spans="1:11" ht="3.75" customHeight="1" x14ac:dyDescent="0.2">
      <c r="B3" s="7"/>
      <c r="C3" s="6"/>
      <c r="E3" s="6"/>
    </row>
    <row r="4" spans="1:11" ht="3.75" customHeight="1" x14ac:dyDescent="0.2">
      <c r="B4" s="7"/>
      <c r="C4" s="6"/>
      <c r="E4" s="6"/>
    </row>
    <row r="5" spans="1:11" ht="18" customHeight="1" x14ac:dyDescent="0.2">
      <c r="B5" s="7"/>
      <c r="C5" s="6"/>
      <c r="D5" s="7"/>
      <c r="E5" s="6"/>
      <c r="H5" s="7"/>
      <c r="I5" s="7"/>
      <c r="J5" s="7"/>
      <c r="K5" s="7"/>
    </row>
    <row r="6" spans="1:11" ht="13.9" customHeight="1" x14ac:dyDescent="0.2">
      <c r="B6" s="8" t="s">
        <v>190</v>
      </c>
      <c r="C6" s="6"/>
      <c r="D6" s="65"/>
      <c r="E6" s="65"/>
      <c r="F6" s="65"/>
      <c r="G6" s="65"/>
      <c r="H6" s="65"/>
      <c r="I6" s="100"/>
      <c r="J6" s="100"/>
      <c r="K6" s="100"/>
    </row>
    <row r="7" spans="1:11" x14ac:dyDescent="0.2">
      <c r="B7" s="8" t="s">
        <v>122</v>
      </c>
      <c r="C7" s="6"/>
      <c r="D7" s="65"/>
      <c r="E7" s="65"/>
      <c r="F7" s="65"/>
      <c r="G7" s="65"/>
      <c r="H7" s="65"/>
      <c r="I7" s="100"/>
      <c r="J7" s="100"/>
      <c r="K7" s="100"/>
    </row>
    <row r="8" spans="1:11" x14ac:dyDescent="0.2">
      <c r="B8" s="8" t="s">
        <v>119</v>
      </c>
      <c r="C8" s="6"/>
      <c r="D8" s="65"/>
      <c r="E8" s="65"/>
      <c r="F8" s="65"/>
      <c r="G8" s="65"/>
      <c r="H8" s="65"/>
      <c r="I8" s="100"/>
      <c r="J8" s="100"/>
      <c r="K8" s="100"/>
    </row>
    <row r="9" spans="1:11" x14ac:dyDescent="0.2">
      <c r="B9" s="8" t="s">
        <v>4</v>
      </c>
      <c r="C9" s="6"/>
      <c r="D9" s="65"/>
      <c r="E9" s="65"/>
      <c r="F9" s="65"/>
      <c r="G9" s="65"/>
      <c r="H9" s="65"/>
      <c r="I9" s="100"/>
      <c r="J9" s="100"/>
      <c r="K9" s="100"/>
    </row>
    <row r="10" spans="1:11" ht="14.25" customHeight="1" x14ac:dyDescent="0.2">
      <c r="B10" s="78" t="s">
        <v>0</v>
      </c>
      <c r="C10" s="78"/>
      <c r="D10" s="131"/>
      <c r="E10" s="131"/>
      <c r="F10" s="131"/>
      <c r="G10" s="100"/>
    </row>
    <row r="11" spans="1:11" ht="14.25" hidden="1" customHeight="1" x14ac:dyDescent="0.2">
      <c r="B11" s="11"/>
      <c r="C11" s="11"/>
      <c r="D11" s="100"/>
      <c r="E11" s="100"/>
      <c r="F11" s="100"/>
      <c r="G11" s="100"/>
    </row>
    <row r="12" spans="1:11" ht="14.25" hidden="1" customHeight="1" x14ac:dyDescent="0.2">
      <c r="B12" s="11"/>
      <c r="C12" s="11"/>
      <c r="D12" s="100"/>
      <c r="E12" s="100"/>
      <c r="F12" s="100"/>
      <c r="G12" s="100"/>
    </row>
    <row r="13" spans="1:11" ht="14.25" customHeight="1" x14ac:dyDescent="0.2">
      <c r="A13" s="13"/>
      <c r="B13" s="14"/>
      <c r="C13" s="14"/>
      <c r="D13" s="15"/>
      <c r="E13" s="100"/>
      <c r="F13" s="100"/>
      <c r="G13" s="100"/>
    </row>
    <row r="14" spans="1:11" ht="14.25" customHeight="1" x14ac:dyDescent="0.2">
      <c r="A14" s="16"/>
      <c r="B14" s="17"/>
      <c r="C14" s="10"/>
      <c r="D14" s="18"/>
      <c r="E14" s="10"/>
      <c r="F14" s="19"/>
      <c r="G14" s="19"/>
      <c r="H14" s="16"/>
      <c r="I14" s="16"/>
      <c r="J14" s="16"/>
      <c r="K14" s="16"/>
    </row>
    <row r="15" spans="1:11" ht="22.9" customHeight="1" x14ac:dyDescent="0.25">
      <c r="B15"/>
      <c r="D15" s="22"/>
      <c r="F15" s="132" t="s">
        <v>1</v>
      </c>
      <c r="G15" s="133"/>
      <c r="H15" s="49" t="s">
        <v>22</v>
      </c>
      <c r="I15" s="62"/>
      <c r="J15" s="63"/>
      <c r="K15" s="63"/>
    </row>
    <row r="16" spans="1:11" ht="104.25" customHeight="1" x14ac:dyDescent="0.25">
      <c r="B16"/>
      <c r="D16" s="22"/>
      <c r="F16" s="134"/>
      <c r="G16" s="135"/>
      <c r="H16" s="23" t="s">
        <v>184</v>
      </c>
      <c r="I16" s="23" t="s">
        <v>185</v>
      </c>
      <c r="J16" s="23" t="s">
        <v>186</v>
      </c>
      <c r="K16" s="23" t="s">
        <v>187</v>
      </c>
    </row>
    <row r="17" spans="2:11" ht="15" x14ac:dyDescent="0.25">
      <c r="B17"/>
      <c r="D17" s="22"/>
      <c r="F17" s="52" t="s">
        <v>214</v>
      </c>
      <c r="G17" s="25">
        <v>34455</v>
      </c>
      <c r="H17" s="101" t="s">
        <v>3</v>
      </c>
      <c r="I17" s="101" t="s">
        <v>3</v>
      </c>
      <c r="J17" s="101" t="s">
        <v>3</v>
      </c>
      <c r="K17" s="101" t="s">
        <v>3</v>
      </c>
    </row>
    <row r="18" spans="2:11" ht="15" x14ac:dyDescent="0.25">
      <c r="B18"/>
      <c r="D18" s="22"/>
      <c r="F18" s="53" t="s">
        <v>214</v>
      </c>
      <c r="G18" s="27">
        <v>34486</v>
      </c>
      <c r="H18" s="102" t="s">
        <v>3</v>
      </c>
      <c r="I18" s="102" t="s">
        <v>3</v>
      </c>
      <c r="J18" s="102" t="s">
        <v>3</v>
      </c>
      <c r="K18" s="102" t="s">
        <v>3</v>
      </c>
    </row>
    <row r="19" spans="2:11" ht="15" x14ac:dyDescent="0.25">
      <c r="B19"/>
      <c r="D19" s="22"/>
      <c r="F19" s="52" t="s">
        <v>215</v>
      </c>
      <c r="G19" s="25">
        <v>34516</v>
      </c>
      <c r="H19" s="101" t="s">
        <v>3</v>
      </c>
      <c r="I19" s="101" t="s">
        <v>3</v>
      </c>
      <c r="J19" s="101" t="s">
        <v>3</v>
      </c>
      <c r="K19" s="101" t="s">
        <v>3</v>
      </c>
    </row>
    <row r="20" spans="2:11" ht="15" x14ac:dyDescent="0.25">
      <c r="B20"/>
      <c r="D20" s="22"/>
      <c r="F20" s="53" t="s">
        <v>215</v>
      </c>
      <c r="G20" s="27">
        <v>34547</v>
      </c>
      <c r="H20" s="102" t="s">
        <v>3</v>
      </c>
      <c r="I20" s="102" t="s">
        <v>3</v>
      </c>
      <c r="J20" s="102" t="s">
        <v>3</v>
      </c>
      <c r="K20" s="102" t="s">
        <v>3</v>
      </c>
    </row>
    <row r="21" spans="2:11" ht="15" x14ac:dyDescent="0.25">
      <c r="B21"/>
      <c r="D21" s="22"/>
      <c r="F21" s="52" t="s">
        <v>215</v>
      </c>
      <c r="G21" s="25">
        <v>34578</v>
      </c>
      <c r="H21" s="101" t="s">
        <v>3</v>
      </c>
      <c r="I21" s="101" t="s">
        <v>3</v>
      </c>
      <c r="J21" s="101" t="s">
        <v>3</v>
      </c>
      <c r="K21" s="101" t="s">
        <v>3</v>
      </c>
    </row>
    <row r="22" spans="2:11" ht="15" x14ac:dyDescent="0.25">
      <c r="B22"/>
      <c r="D22" s="22"/>
      <c r="F22" s="53" t="s">
        <v>216</v>
      </c>
      <c r="G22" s="27">
        <v>34608</v>
      </c>
      <c r="H22" s="102" t="s">
        <v>3</v>
      </c>
      <c r="I22" s="102" t="s">
        <v>3</v>
      </c>
      <c r="J22" s="102" t="s">
        <v>3</v>
      </c>
      <c r="K22" s="102" t="s">
        <v>3</v>
      </c>
    </row>
    <row r="23" spans="2:11" ht="15" x14ac:dyDescent="0.25">
      <c r="B23"/>
      <c r="D23" s="22"/>
      <c r="F23" s="52" t="s">
        <v>216</v>
      </c>
      <c r="G23" s="25">
        <v>34639</v>
      </c>
      <c r="H23" s="101" t="s">
        <v>3</v>
      </c>
      <c r="I23" s="101" t="s">
        <v>3</v>
      </c>
      <c r="J23" s="101" t="s">
        <v>3</v>
      </c>
      <c r="K23" s="101" t="s">
        <v>3</v>
      </c>
    </row>
    <row r="24" spans="2:11" ht="15" x14ac:dyDescent="0.25">
      <c r="B24"/>
      <c r="D24" s="22"/>
      <c r="F24" s="53" t="s">
        <v>216</v>
      </c>
      <c r="G24" s="27">
        <v>34669</v>
      </c>
      <c r="H24" s="102" t="s">
        <v>3</v>
      </c>
      <c r="I24" s="102" t="s">
        <v>3</v>
      </c>
      <c r="J24" s="102" t="s">
        <v>3</v>
      </c>
      <c r="K24" s="102" t="s">
        <v>3</v>
      </c>
    </row>
    <row r="25" spans="2:11" ht="15" x14ac:dyDescent="0.25">
      <c r="B25"/>
      <c r="D25" s="22"/>
      <c r="F25" s="52" t="s">
        <v>23</v>
      </c>
      <c r="G25" s="25">
        <v>34700</v>
      </c>
      <c r="H25" s="101" t="s">
        <v>3</v>
      </c>
      <c r="I25" s="101" t="s">
        <v>3</v>
      </c>
      <c r="J25" s="101" t="s">
        <v>3</v>
      </c>
      <c r="K25" s="101" t="s">
        <v>3</v>
      </c>
    </row>
    <row r="26" spans="2:11" ht="15" x14ac:dyDescent="0.25">
      <c r="B26"/>
      <c r="D26" s="22"/>
      <c r="F26" s="53" t="s">
        <v>23</v>
      </c>
      <c r="G26" s="27">
        <v>34731</v>
      </c>
      <c r="H26" s="102" t="s">
        <v>3</v>
      </c>
      <c r="I26" s="102" t="s">
        <v>3</v>
      </c>
      <c r="J26" s="102" t="s">
        <v>3</v>
      </c>
      <c r="K26" s="102" t="s">
        <v>3</v>
      </c>
    </row>
    <row r="27" spans="2:11" x14ac:dyDescent="0.2">
      <c r="D27" s="22"/>
      <c r="F27" s="52" t="s">
        <v>23</v>
      </c>
      <c r="G27" s="25">
        <v>34759</v>
      </c>
      <c r="H27" s="101" t="s">
        <v>3</v>
      </c>
      <c r="I27" s="101" t="s">
        <v>3</v>
      </c>
      <c r="J27" s="101" t="s">
        <v>3</v>
      </c>
      <c r="K27" s="101" t="s">
        <v>3</v>
      </c>
    </row>
    <row r="28" spans="2:11" x14ac:dyDescent="0.2">
      <c r="D28" s="22"/>
      <c r="F28" s="53" t="s">
        <v>24</v>
      </c>
      <c r="G28" s="27">
        <v>34790</v>
      </c>
      <c r="H28" s="102" t="s">
        <v>3</v>
      </c>
      <c r="I28" s="102" t="s">
        <v>3</v>
      </c>
      <c r="J28" s="102" t="s">
        <v>3</v>
      </c>
      <c r="K28" s="102" t="s">
        <v>3</v>
      </c>
    </row>
    <row r="29" spans="2:11" x14ac:dyDescent="0.2">
      <c r="D29" s="22"/>
      <c r="F29" s="52" t="s">
        <v>24</v>
      </c>
      <c r="G29" s="25">
        <v>34820</v>
      </c>
      <c r="H29" s="101" t="s">
        <v>3</v>
      </c>
      <c r="I29" s="101" t="s">
        <v>3</v>
      </c>
      <c r="J29" s="101" t="s">
        <v>3</v>
      </c>
      <c r="K29" s="101" t="s">
        <v>3</v>
      </c>
    </row>
    <row r="30" spans="2:11" x14ac:dyDescent="0.2">
      <c r="D30" s="22"/>
      <c r="F30" s="53" t="s">
        <v>24</v>
      </c>
      <c r="G30" s="27">
        <v>34851</v>
      </c>
      <c r="H30" s="102" t="s">
        <v>3</v>
      </c>
      <c r="I30" s="102" t="s">
        <v>3</v>
      </c>
      <c r="J30" s="102" t="s">
        <v>3</v>
      </c>
      <c r="K30" s="102" t="s">
        <v>3</v>
      </c>
    </row>
    <row r="31" spans="2:11" x14ac:dyDescent="0.2">
      <c r="D31" s="22"/>
      <c r="F31" s="52" t="s">
        <v>25</v>
      </c>
      <c r="G31" s="25">
        <v>34881</v>
      </c>
      <c r="H31" s="101" t="s">
        <v>3</v>
      </c>
      <c r="I31" s="101" t="s">
        <v>3</v>
      </c>
      <c r="J31" s="101" t="s">
        <v>3</v>
      </c>
      <c r="K31" s="101" t="s">
        <v>3</v>
      </c>
    </row>
    <row r="32" spans="2:11" x14ac:dyDescent="0.2">
      <c r="D32" s="22"/>
      <c r="F32" s="53" t="s">
        <v>25</v>
      </c>
      <c r="G32" s="27">
        <v>34912</v>
      </c>
      <c r="H32" s="102" t="s">
        <v>3</v>
      </c>
      <c r="I32" s="102" t="s">
        <v>3</v>
      </c>
      <c r="J32" s="102" t="s">
        <v>3</v>
      </c>
      <c r="K32" s="102" t="s">
        <v>3</v>
      </c>
    </row>
    <row r="33" spans="4:11" x14ac:dyDescent="0.2">
      <c r="D33" s="22"/>
      <c r="F33" s="52" t="s">
        <v>25</v>
      </c>
      <c r="G33" s="25">
        <v>34943</v>
      </c>
      <c r="H33" s="101" t="s">
        <v>3</v>
      </c>
      <c r="I33" s="101" t="s">
        <v>3</v>
      </c>
      <c r="J33" s="101" t="s">
        <v>3</v>
      </c>
      <c r="K33" s="101" t="s">
        <v>3</v>
      </c>
    </row>
    <row r="34" spans="4:11" x14ac:dyDescent="0.2">
      <c r="D34" s="22"/>
      <c r="F34" s="53" t="s">
        <v>26</v>
      </c>
      <c r="G34" s="27">
        <v>34973</v>
      </c>
      <c r="H34" s="102" t="s">
        <v>3</v>
      </c>
      <c r="I34" s="102" t="s">
        <v>3</v>
      </c>
      <c r="J34" s="102" t="s">
        <v>3</v>
      </c>
      <c r="K34" s="102" t="s">
        <v>3</v>
      </c>
    </row>
    <row r="35" spans="4:11" x14ac:dyDescent="0.2">
      <c r="D35" s="22"/>
      <c r="F35" s="52" t="s">
        <v>26</v>
      </c>
      <c r="G35" s="25">
        <v>35004</v>
      </c>
      <c r="H35" s="101" t="s">
        <v>3</v>
      </c>
      <c r="I35" s="101" t="s">
        <v>3</v>
      </c>
      <c r="J35" s="101" t="s">
        <v>3</v>
      </c>
      <c r="K35" s="101" t="s">
        <v>3</v>
      </c>
    </row>
    <row r="36" spans="4:11" x14ac:dyDescent="0.2">
      <c r="D36" s="22"/>
      <c r="F36" s="53" t="s">
        <v>26</v>
      </c>
      <c r="G36" s="27">
        <v>35034</v>
      </c>
      <c r="H36" s="102" t="s">
        <v>3</v>
      </c>
      <c r="I36" s="102" t="s">
        <v>3</v>
      </c>
      <c r="J36" s="102" t="s">
        <v>3</v>
      </c>
      <c r="K36" s="102" t="s">
        <v>3</v>
      </c>
    </row>
    <row r="37" spans="4:11" x14ac:dyDescent="0.2">
      <c r="D37" s="22"/>
      <c r="F37" s="52" t="s">
        <v>27</v>
      </c>
      <c r="G37" s="25">
        <v>35065</v>
      </c>
      <c r="H37" s="101" t="s">
        <v>3</v>
      </c>
      <c r="I37" s="101" t="s">
        <v>3</v>
      </c>
      <c r="J37" s="101" t="s">
        <v>3</v>
      </c>
      <c r="K37" s="101" t="s">
        <v>3</v>
      </c>
    </row>
    <row r="38" spans="4:11" x14ac:dyDescent="0.2">
      <c r="D38" s="22"/>
      <c r="F38" s="53" t="s">
        <v>27</v>
      </c>
      <c r="G38" s="27">
        <v>35096</v>
      </c>
      <c r="H38" s="102" t="s">
        <v>3</v>
      </c>
      <c r="I38" s="102" t="s">
        <v>3</v>
      </c>
      <c r="J38" s="102" t="s">
        <v>3</v>
      </c>
      <c r="K38" s="102" t="s">
        <v>3</v>
      </c>
    </row>
    <row r="39" spans="4:11" x14ac:dyDescent="0.2">
      <c r="D39" s="22"/>
      <c r="F39" s="52" t="s">
        <v>27</v>
      </c>
      <c r="G39" s="25">
        <v>35125</v>
      </c>
      <c r="H39" s="101" t="s">
        <v>3</v>
      </c>
      <c r="I39" s="101" t="s">
        <v>3</v>
      </c>
      <c r="J39" s="101" t="s">
        <v>3</v>
      </c>
      <c r="K39" s="101" t="s">
        <v>3</v>
      </c>
    </row>
    <row r="40" spans="4:11" x14ac:dyDescent="0.2">
      <c r="D40" s="22"/>
      <c r="F40" s="53" t="s">
        <v>28</v>
      </c>
      <c r="G40" s="27">
        <v>35156</v>
      </c>
      <c r="H40" s="102" t="s">
        <v>3</v>
      </c>
      <c r="I40" s="102" t="s">
        <v>3</v>
      </c>
      <c r="J40" s="102" t="s">
        <v>3</v>
      </c>
      <c r="K40" s="102" t="s">
        <v>3</v>
      </c>
    </row>
    <row r="41" spans="4:11" x14ac:dyDescent="0.2">
      <c r="D41" s="22"/>
      <c r="F41" s="52" t="s">
        <v>28</v>
      </c>
      <c r="G41" s="25">
        <v>35186</v>
      </c>
      <c r="H41" s="101" t="s">
        <v>3</v>
      </c>
      <c r="I41" s="101" t="s">
        <v>3</v>
      </c>
      <c r="J41" s="101" t="s">
        <v>3</v>
      </c>
      <c r="K41" s="101" t="s">
        <v>3</v>
      </c>
    </row>
    <row r="42" spans="4:11" x14ac:dyDescent="0.2">
      <c r="D42" s="22"/>
      <c r="F42" s="53" t="s">
        <v>28</v>
      </c>
      <c r="G42" s="27">
        <v>35217</v>
      </c>
      <c r="H42" s="102" t="s">
        <v>3</v>
      </c>
      <c r="I42" s="102" t="s">
        <v>3</v>
      </c>
      <c r="J42" s="102" t="s">
        <v>3</v>
      </c>
      <c r="K42" s="102" t="s">
        <v>3</v>
      </c>
    </row>
    <row r="43" spans="4:11" x14ac:dyDescent="0.2">
      <c r="D43" s="22"/>
      <c r="F43" s="52" t="s">
        <v>29</v>
      </c>
      <c r="G43" s="25">
        <v>35247</v>
      </c>
      <c r="H43" s="101" t="s">
        <v>3</v>
      </c>
      <c r="I43" s="101" t="s">
        <v>3</v>
      </c>
      <c r="J43" s="101" t="s">
        <v>3</v>
      </c>
      <c r="K43" s="101" t="s">
        <v>3</v>
      </c>
    </row>
    <row r="44" spans="4:11" x14ac:dyDescent="0.2">
      <c r="D44" s="22"/>
      <c r="F44" s="53" t="s">
        <v>29</v>
      </c>
      <c r="G44" s="27">
        <v>35278</v>
      </c>
      <c r="H44" s="102" t="s">
        <v>3</v>
      </c>
      <c r="I44" s="102" t="s">
        <v>3</v>
      </c>
      <c r="J44" s="102" t="s">
        <v>3</v>
      </c>
      <c r="K44" s="102" t="s">
        <v>3</v>
      </c>
    </row>
    <row r="45" spans="4:11" x14ac:dyDescent="0.2">
      <c r="D45" s="22"/>
      <c r="F45" s="52" t="s">
        <v>29</v>
      </c>
      <c r="G45" s="25">
        <v>35309</v>
      </c>
      <c r="H45" s="101" t="s">
        <v>3</v>
      </c>
      <c r="I45" s="101" t="s">
        <v>3</v>
      </c>
      <c r="J45" s="101" t="s">
        <v>3</v>
      </c>
      <c r="K45" s="101" t="s">
        <v>3</v>
      </c>
    </row>
    <row r="46" spans="4:11" x14ac:dyDescent="0.2">
      <c r="D46" s="22"/>
      <c r="F46" s="53" t="s">
        <v>30</v>
      </c>
      <c r="G46" s="27">
        <v>35339</v>
      </c>
      <c r="H46" s="102" t="s">
        <v>3</v>
      </c>
      <c r="I46" s="102" t="s">
        <v>3</v>
      </c>
      <c r="J46" s="102" t="s">
        <v>3</v>
      </c>
      <c r="K46" s="102" t="s">
        <v>3</v>
      </c>
    </row>
    <row r="47" spans="4:11" x14ac:dyDescent="0.2">
      <c r="D47" s="22"/>
      <c r="F47" s="52" t="s">
        <v>30</v>
      </c>
      <c r="G47" s="25">
        <v>35370</v>
      </c>
      <c r="H47" s="101" t="s">
        <v>3</v>
      </c>
      <c r="I47" s="101" t="s">
        <v>3</v>
      </c>
      <c r="J47" s="101" t="s">
        <v>3</v>
      </c>
      <c r="K47" s="101" t="s">
        <v>3</v>
      </c>
    </row>
    <row r="48" spans="4:11" x14ac:dyDescent="0.2">
      <c r="D48" s="22"/>
      <c r="F48" s="53" t="s">
        <v>30</v>
      </c>
      <c r="G48" s="27">
        <v>35400</v>
      </c>
      <c r="H48" s="102" t="s">
        <v>3</v>
      </c>
      <c r="I48" s="102" t="s">
        <v>3</v>
      </c>
      <c r="J48" s="102" t="s">
        <v>3</v>
      </c>
      <c r="K48" s="102" t="s">
        <v>3</v>
      </c>
    </row>
    <row r="49" spans="4:11" x14ac:dyDescent="0.2">
      <c r="D49" s="22"/>
      <c r="F49" s="52" t="s">
        <v>31</v>
      </c>
      <c r="G49" s="25">
        <v>35431</v>
      </c>
      <c r="H49" s="101" t="s">
        <v>3</v>
      </c>
      <c r="I49" s="101" t="s">
        <v>3</v>
      </c>
      <c r="J49" s="101" t="s">
        <v>3</v>
      </c>
      <c r="K49" s="101" t="s">
        <v>3</v>
      </c>
    </row>
    <row r="50" spans="4:11" x14ac:dyDescent="0.2">
      <c r="D50" s="22"/>
      <c r="F50" s="53" t="s">
        <v>31</v>
      </c>
      <c r="G50" s="27">
        <v>35462</v>
      </c>
      <c r="H50" s="102" t="s">
        <v>3</v>
      </c>
      <c r="I50" s="102" t="s">
        <v>3</v>
      </c>
      <c r="J50" s="102" t="s">
        <v>3</v>
      </c>
      <c r="K50" s="102" t="s">
        <v>3</v>
      </c>
    </row>
    <row r="51" spans="4:11" x14ac:dyDescent="0.2">
      <c r="D51" s="22"/>
      <c r="F51" s="52" t="s">
        <v>31</v>
      </c>
      <c r="G51" s="25">
        <v>35490</v>
      </c>
      <c r="H51" s="101" t="s">
        <v>3</v>
      </c>
      <c r="I51" s="101" t="s">
        <v>3</v>
      </c>
      <c r="J51" s="101" t="s">
        <v>3</v>
      </c>
      <c r="K51" s="101" t="s">
        <v>3</v>
      </c>
    </row>
    <row r="52" spans="4:11" x14ac:dyDescent="0.2">
      <c r="D52" s="22"/>
      <c r="F52" s="53" t="s">
        <v>32</v>
      </c>
      <c r="G52" s="27">
        <v>35521</v>
      </c>
      <c r="H52" s="102" t="s">
        <v>3</v>
      </c>
      <c r="I52" s="102" t="s">
        <v>3</v>
      </c>
      <c r="J52" s="102" t="s">
        <v>3</v>
      </c>
      <c r="K52" s="102" t="s">
        <v>3</v>
      </c>
    </row>
    <row r="53" spans="4:11" x14ac:dyDescent="0.2">
      <c r="D53" s="22"/>
      <c r="F53" s="52" t="s">
        <v>32</v>
      </c>
      <c r="G53" s="25">
        <v>35551</v>
      </c>
      <c r="H53" s="101" t="s">
        <v>3</v>
      </c>
      <c r="I53" s="101" t="s">
        <v>3</v>
      </c>
      <c r="J53" s="101" t="s">
        <v>3</v>
      </c>
      <c r="K53" s="101" t="s">
        <v>3</v>
      </c>
    </row>
    <row r="54" spans="4:11" x14ac:dyDescent="0.2">
      <c r="D54" s="22"/>
      <c r="F54" s="53" t="s">
        <v>32</v>
      </c>
      <c r="G54" s="27">
        <v>35582</v>
      </c>
      <c r="H54" s="102" t="s">
        <v>3</v>
      </c>
      <c r="I54" s="102" t="s">
        <v>3</v>
      </c>
      <c r="J54" s="102" t="s">
        <v>3</v>
      </c>
      <c r="K54" s="102" t="s">
        <v>3</v>
      </c>
    </row>
    <row r="55" spans="4:11" x14ac:dyDescent="0.2">
      <c r="D55" s="22"/>
      <c r="F55" s="52" t="s">
        <v>33</v>
      </c>
      <c r="G55" s="25">
        <v>35612</v>
      </c>
      <c r="H55" s="101" t="s">
        <v>3</v>
      </c>
      <c r="I55" s="101" t="s">
        <v>3</v>
      </c>
      <c r="J55" s="101" t="s">
        <v>3</v>
      </c>
      <c r="K55" s="101" t="s">
        <v>3</v>
      </c>
    </row>
    <row r="56" spans="4:11" x14ac:dyDescent="0.2">
      <c r="D56" s="22"/>
      <c r="F56" s="53" t="s">
        <v>33</v>
      </c>
      <c r="G56" s="27">
        <v>35643</v>
      </c>
      <c r="H56" s="102" t="s">
        <v>3</v>
      </c>
      <c r="I56" s="102" t="s">
        <v>3</v>
      </c>
      <c r="J56" s="102" t="s">
        <v>3</v>
      </c>
      <c r="K56" s="102" t="s">
        <v>3</v>
      </c>
    </row>
    <row r="57" spans="4:11" x14ac:dyDescent="0.2">
      <c r="D57" s="22"/>
      <c r="F57" s="52" t="s">
        <v>33</v>
      </c>
      <c r="G57" s="25">
        <v>35674</v>
      </c>
      <c r="H57" s="101" t="s">
        <v>3</v>
      </c>
      <c r="I57" s="101" t="s">
        <v>3</v>
      </c>
      <c r="J57" s="101" t="s">
        <v>3</v>
      </c>
      <c r="K57" s="101" t="s">
        <v>3</v>
      </c>
    </row>
    <row r="58" spans="4:11" x14ac:dyDescent="0.2">
      <c r="D58" s="22"/>
      <c r="F58" s="53" t="s">
        <v>34</v>
      </c>
      <c r="G58" s="27">
        <v>35704</v>
      </c>
      <c r="H58" s="102" t="s">
        <v>3</v>
      </c>
      <c r="I58" s="102" t="s">
        <v>3</v>
      </c>
      <c r="J58" s="102" t="s">
        <v>3</v>
      </c>
      <c r="K58" s="102" t="s">
        <v>3</v>
      </c>
    </row>
    <row r="59" spans="4:11" x14ac:dyDescent="0.2">
      <c r="D59" s="22"/>
      <c r="F59" s="52" t="s">
        <v>34</v>
      </c>
      <c r="G59" s="25">
        <v>35735</v>
      </c>
      <c r="H59" s="101" t="s">
        <v>3</v>
      </c>
      <c r="I59" s="101" t="s">
        <v>3</v>
      </c>
      <c r="J59" s="101" t="s">
        <v>3</v>
      </c>
      <c r="K59" s="101" t="s">
        <v>3</v>
      </c>
    </row>
    <row r="60" spans="4:11" x14ac:dyDescent="0.2">
      <c r="D60" s="22"/>
      <c r="F60" s="53" t="s">
        <v>34</v>
      </c>
      <c r="G60" s="27">
        <v>35765</v>
      </c>
      <c r="H60" s="102" t="s">
        <v>3</v>
      </c>
      <c r="I60" s="102" t="s">
        <v>3</v>
      </c>
      <c r="J60" s="102" t="s">
        <v>3</v>
      </c>
      <c r="K60" s="102" t="s">
        <v>3</v>
      </c>
    </row>
    <row r="61" spans="4:11" x14ac:dyDescent="0.2">
      <c r="D61" s="22"/>
      <c r="F61" s="52" t="s">
        <v>35</v>
      </c>
      <c r="G61" s="25">
        <v>35796</v>
      </c>
      <c r="H61" s="101" t="s">
        <v>3</v>
      </c>
      <c r="I61" s="101" t="s">
        <v>3</v>
      </c>
      <c r="J61" s="101" t="s">
        <v>3</v>
      </c>
      <c r="K61" s="101" t="s">
        <v>3</v>
      </c>
    </row>
    <row r="62" spans="4:11" x14ac:dyDescent="0.2">
      <c r="D62" s="22"/>
      <c r="F62" s="53" t="s">
        <v>35</v>
      </c>
      <c r="G62" s="27">
        <v>35827</v>
      </c>
      <c r="H62" s="102" t="s">
        <v>3</v>
      </c>
      <c r="I62" s="102" t="s">
        <v>3</v>
      </c>
      <c r="J62" s="102" t="s">
        <v>3</v>
      </c>
      <c r="K62" s="102" t="s">
        <v>3</v>
      </c>
    </row>
    <row r="63" spans="4:11" x14ac:dyDescent="0.2">
      <c r="D63" s="22"/>
      <c r="F63" s="52" t="s">
        <v>35</v>
      </c>
      <c r="G63" s="25">
        <v>35855</v>
      </c>
      <c r="H63" s="101" t="s">
        <v>3</v>
      </c>
      <c r="I63" s="101" t="s">
        <v>3</v>
      </c>
      <c r="J63" s="101" t="s">
        <v>3</v>
      </c>
      <c r="K63" s="101" t="s">
        <v>3</v>
      </c>
    </row>
    <row r="64" spans="4:11" x14ac:dyDescent="0.2">
      <c r="D64" s="22"/>
      <c r="F64" s="53" t="s">
        <v>36</v>
      </c>
      <c r="G64" s="27">
        <v>35886</v>
      </c>
      <c r="H64" s="102" t="s">
        <v>3</v>
      </c>
      <c r="I64" s="102" t="s">
        <v>3</v>
      </c>
      <c r="J64" s="102" t="s">
        <v>3</v>
      </c>
      <c r="K64" s="102" t="s">
        <v>3</v>
      </c>
    </row>
    <row r="65" spans="4:11" x14ac:dyDescent="0.2">
      <c r="D65" s="22"/>
      <c r="F65" s="52" t="s">
        <v>36</v>
      </c>
      <c r="G65" s="25">
        <v>35916</v>
      </c>
      <c r="H65" s="101" t="s">
        <v>3</v>
      </c>
      <c r="I65" s="101" t="s">
        <v>3</v>
      </c>
      <c r="J65" s="101" t="s">
        <v>3</v>
      </c>
      <c r="K65" s="101" t="s">
        <v>3</v>
      </c>
    </row>
    <row r="66" spans="4:11" x14ac:dyDescent="0.2">
      <c r="D66" s="22"/>
      <c r="F66" s="53" t="s">
        <v>36</v>
      </c>
      <c r="G66" s="27">
        <v>35947</v>
      </c>
      <c r="H66" s="102" t="s">
        <v>3</v>
      </c>
      <c r="I66" s="102" t="s">
        <v>3</v>
      </c>
      <c r="J66" s="102" t="s">
        <v>3</v>
      </c>
      <c r="K66" s="102" t="s">
        <v>3</v>
      </c>
    </row>
    <row r="67" spans="4:11" x14ac:dyDescent="0.2">
      <c r="D67" s="22"/>
      <c r="F67" s="52" t="s">
        <v>37</v>
      </c>
      <c r="G67" s="25">
        <v>35977</v>
      </c>
      <c r="H67" s="101" t="s">
        <v>3</v>
      </c>
      <c r="I67" s="101" t="s">
        <v>3</v>
      </c>
      <c r="J67" s="101" t="s">
        <v>3</v>
      </c>
      <c r="K67" s="101" t="s">
        <v>3</v>
      </c>
    </row>
    <row r="68" spans="4:11" x14ac:dyDescent="0.2">
      <c r="D68" s="22"/>
      <c r="F68" s="53" t="s">
        <v>37</v>
      </c>
      <c r="G68" s="27">
        <v>36008</v>
      </c>
      <c r="H68" s="102" t="s">
        <v>3</v>
      </c>
      <c r="I68" s="102" t="s">
        <v>3</v>
      </c>
      <c r="J68" s="102" t="s">
        <v>3</v>
      </c>
      <c r="K68" s="102" t="s">
        <v>3</v>
      </c>
    </row>
    <row r="69" spans="4:11" x14ac:dyDescent="0.2">
      <c r="D69" s="22"/>
      <c r="F69" s="52" t="s">
        <v>37</v>
      </c>
      <c r="G69" s="25">
        <v>36039</v>
      </c>
      <c r="H69" s="101" t="s">
        <v>3</v>
      </c>
      <c r="I69" s="101" t="s">
        <v>3</v>
      </c>
      <c r="J69" s="101" t="s">
        <v>3</v>
      </c>
      <c r="K69" s="101" t="s">
        <v>3</v>
      </c>
    </row>
    <row r="70" spans="4:11" x14ac:dyDescent="0.2">
      <c r="D70" s="22"/>
      <c r="F70" s="53" t="s">
        <v>38</v>
      </c>
      <c r="G70" s="27">
        <v>36069</v>
      </c>
      <c r="H70" s="102" t="s">
        <v>3</v>
      </c>
      <c r="I70" s="102" t="s">
        <v>3</v>
      </c>
      <c r="J70" s="102" t="s">
        <v>3</v>
      </c>
      <c r="K70" s="102" t="s">
        <v>3</v>
      </c>
    </row>
    <row r="71" spans="4:11" x14ac:dyDescent="0.2">
      <c r="D71" s="22"/>
      <c r="F71" s="52" t="s">
        <v>38</v>
      </c>
      <c r="G71" s="25">
        <v>36100</v>
      </c>
      <c r="H71" s="101" t="s">
        <v>3</v>
      </c>
      <c r="I71" s="101" t="s">
        <v>3</v>
      </c>
      <c r="J71" s="101" t="s">
        <v>3</v>
      </c>
      <c r="K71" s="101" t="s">
        <v>3</v>
      </c>
    </row>
    <row r="72" spans="4:11" x14ac:dyDescent="0.2">
      <c r="D72" s="22"/>
      <c r="F72" s="53" t="s">
        <v>38</v>
      </c>
      <c r="G72" s="27">
        <v>36130</v>
      </c>
      <c r="H72" s="102" t="s">
        <v>3</v>
      </c>
      <c r="I72" s="102" t="s">
        <v>3</v>
      </c>
      <c r="J72" s="102" t="s">
        <v>3</v>
      </c>
      <c r="K72" s="102" t="s">
        <v>3</v>
      </c>
    </row>
    <row r="73" spans="4:11" x14ac:dyDescent="0.2">
      <c r="D73" s="22"/>
      <c r="F73" s="52" t="s">
        <v>39</v>
      </c>
      <c r="G73" s="25">
        <v>36161</v>
      </c>
      <c r="H73" s="101" t="s">
        <v>3</v>
      </c>
      <c r="I73" s="101" t="s">
        <v>3</v>
      </c>
      <c r="J73" s="101" t="s">
        <v>3</v>
      </c>
      <c r="K73" s="101" t="s">
        <v>3</v>
      </c>
    </row>
    <row r="74" spans="4:11" x14ac:dyDescent="0.2">
      <c r="D74" s="22"/>
      <c r="F74" s="53" t="s">
        <v>39</v>
      </c>
      <c r="G74" s="27">
        <v>36192</v>
      </c>
      <c r="H74" s="102" t="s">
        <v>3</v>
      </c>
      <c r="I74" s="102" t="s">
        <v>3</v>
      </c>
      <c r="J74" s="102" t="s">
        <v>3</v>
      </c>
      <c r="K74" s="102" t="s">
        <v>3</v>
      </c>
    </row>
    <row r="75" spans="4:11" x14ac:dyDescent="0.2">
      <c r="D75" s="22"/>
      <c r="F75" s="52" t="s">
        <v>39</v>
      </c>
      <c r="G75" s="25">
        <v>36220</v>
      </c>
      <c r="H75" s="101" t="s">
        <v>3</v>
      </c>
      <c r="I75" s="101" t="s">
        <v>3</v>
      </c>
      <c r="J75" s="101" t="s">
        <v>3</v>
      </c>
      <c r="K75" s="101" t="s">
        <v>3</v>
      </c>
    </row>
    <row r="76" spans="4:11" x14ac:dyDescent="0.2">
      <c r="D76" s="22"/>
      <c r="F76" s="53" t="s">
        <v>40</v>
      </c>
      <c r="G76" s="27">
        <v>36251</v>
      </c>
      <c r="H76" s="102" t="s">
        <v>3</v>
      </c>
      <c r="I76" s="102" t="s">
        <v>3</v>
      </c>
      <c r="J76" s="102" t="s">
        <v>3</v>
      </c>
      <c r="K76" s="102" t="s">
        <v>3</v>
      </c>
    </row>
    <row r="77" spans="4:11" x14ac:dyDescent="0.2">
      <c r="D77" s="22"/>
      <c r="F77" s="52" t="s">
        <v>40</v>
      </c>
      <c r="G77" s="25">
        <v>36281</v>
      </c>
      <c r="H77" s="101" t="s">
        <v>3</v>
      </c>
      <c r="I77" s="101" t="s">
        <v>3</v>
      </c>
      <c r="J77" s="101" t="s">
        <v>3</v>
      </c>
      <c r="K77" s="101" t="s">
        <v>3</v>
      </c>
    </row>
    <row r="78" spans="4:11" x14ac:dyDescent="0.2">
      <c r="D78" s="22"/>
      <c r="F78" s="53" t="s">
        <v>40</v>
      </c>
      <c r="G78" s="27">
        <v>36312</v>
      </c>
      <c r="H78" s="102" t="s">
        <v>3</v>
      </c>
      <c r="I78" s="102" t="s">
        <v>3</v>
      </c>
      <c r="J78" s="102" t="s">
        <v>3</v>
      </c>
      <c r="K78" s="102" t="s">
        <v>3</v>
      </c>
    </row>
    <row r="79" spans="4:11" x14ac:dyDescent="0.2">
      <c r="D79" s="22"/>
      <c r="F79" s="56" t="s">
        <v>41</v>
      </c>
      <c r="G79" s="103">
        <v>36342</v>
      </c>
      <c r="H79" s="104" t="s">
        <v>3</v>
      </c>
      <c r="I79" s="104" t="s">
        <v>3</v>
      </c>
      <c r="J79" s="104" t="s">
        <v>3</v>
      </c>
      <c r="K79" s="104" t="s">
        <v>3</v>
      </c>
    </row>
    <row r="80" spans="4:11" x14ac:dyDescent="0.2">
      <c r="D80" s="22"/>
      <c r="F80" s="55" t="s">
        <v>41</v>
      </c>
      <c r="G80" s="68">
        <v>36373</v>
      </c>
      <c r="H80" s="105" t="s">
        <v>3</v>
      </c>
      <c r="I80" s="105" t="s">
        <v>3</v>
      </c>
      <c r="J80" s="105" t="s">
        <v>3</v>
      </c>
      <c r="K80" s="105" t="s">
        <v>3</v>
      </c>
    </row>
    <row r="81" spans="4:11" x14ac:dyDescent="0.2">
      <c r="D81" s="22"/>
      <c r="F81" s="56" t="s">
        <v>41</v>
      </c>
      <c r="G81" s="103">
        <v>36404</v>
      </c>
      <c r="H81" s="104" t="s">
        <v>3</v>
      </c>
      <c r="I81" s="104" t="s">
        <v>3</v>
      </c>
      <c r="J81" s="104" t="s">
        <v>3</v>
      </c>
      <c r="K81" s="104" t="s">
        <v>3</v>
      </c>
    </row>
    <row r="82" spans="4:11" x14ac:dyDescent="0.2">
      <c r="D82" s="22"/>
      <c r="F82" s="55" t="s">
        <v>42</v>
      </c>
      <c r="G82" s="68">
        <v>36434</v>
      </c>
      <c r="H82" s="105" t="s">
        <v>3</v>
      </c>
      <c r="I82" s="105" t="s">
        <v>3</v>
      </c>
      <c r="J82" s="105" t="s">
        <v>3</v>
      </c>
      <c r="K82" s="105" t="s">
        <v>3</v>
      </c>
    </row>
    <row r="83" spans="4:11" x14ac:dyDescent="0.2">
      <c r="D83" s="22"/>
      <c r="F83" s="56" t="s">
        <v>42</v>
      </c>
      <c r="G83" s="103">
        <v>36465</v>
      </c>
      <c r="H83" s="104" t="s">
        <v>3</v>
      </c>
      <c r="I83" s="104" t="s">
        <v>3</v>
      </c>
      <c r="J83" s="104" t="s">
        <v>3</v>
      </c>
      <c r="K83" s="104" t="s">
        <v>3</v>
      </c>
    </row>
    <row r="84" spans="4:11" x14ac:dyDescent="0.2">
      <c r="D84" s="22"/>
      <c r="F84" s="55" t="s">
        <v>42</v>
      </c>
      <c r="G84" s="68">
        <v>36495</v>
      </c>
      <c r="H84" s="105" t="s">
        <v>3</v>
      </c>
      <c r="I84" s="105" t="s">
        <v>3</v>
      </c>
      <c r="J84" s="105" t="s">
        <v>3</v>
      </c>
      <c r="K84" s="105" t="s">
        <v>3</v>
      </c>
    </row>
    <row r="85" spans="4:11" x14ac:dyDescent="0.2">
      <c r="D85" s="22"/>
      <c r="F85" s="56" t="s">
        <v>43</v>
      </c>
      <c r="G85" s="103">
        <v>36526</v>
      </c>
      <c r="H85" s="104" t="s">
        <v>3</v>
      </c>
      <c r="I85" s="104" t="s">
        <v>3</v>
      </c>
      <c r="J85" s="104" t="s">
        <v>3</v>
      </c>
      <c r="K85" s="104" t="s">
        <v>3</v>
      </c>
    </row>
    <row r="86" spans="4:11" x14ac:dyDescent="0.2">
      <c r="D86" s="22"/>
      <c r="F86" s="55" t="s">
        <v>43</v>
      </c>
      <c r="G86" s="68">
        <v>36557</v>
      </c>
      <c r="H86" s="105" t="s">
        <v>3</v>
      </c>
      <c r="I86" s="105" t="s">
        <v>3</v>
      </c>
      <c r="J86" s="105" t="s">
        <v>3</v>
      </c>
      <c r="K86" s="105" t="s">
        <v>3</v>
      </c>
    </row>
    <row r="87" spans="4:11" x14ac:dyDescent="0.2">
      <c r="D87" s="22"/>
      <c r="F87" s="56" t="s">
        <v>43</v>
      </c>
      <c r="G87" s="103">
        <v>36586</v>
      </c>
      <c r="H87" s="104" t="s">
        <v>3</v>
      </c>
      <c r="I87" s="104" t="s">
        <v>3</v>
      </c>
      <c r="J87" s="104" t="s">
        <v>3</v>
      </c>
      <c r="K87" s="104" t="s">
        <v>3</v>
      </c>
    </row>
    <row r="88" spans="4:11" x14ac:dyDescent="0.2">
      <c r="D88" s="22"/>
      <c r="F88" s="55" t="s">
        <v>44</v>
      </c>
      <c r="G88" s="68">
        <v>36617</v>
      </c>
      <c r="H88" s="105" t="s">
        <v>3</v>
      </c>
      <c r="I88" s="105" t="s">
        <v>3</v>
      </c>
      <c r="J88" s="105" t="s">
        <v>3</v>
      </c>
      <c r="K88" s="105" t="s">
        <v>3</v>
      </c>
    </row>
    <row r="89" spans="4:11" x14ac:dyDescent="0.2">
      <c r="D89" s="22"/>
      <c r="F89" s="56" t="s">
        <v>44</v>
      </c>
      <c r="G89" s="103">
        <v>36647</v>
      </c>
      <c r="H89" s="104" t="s">
        <v>3</v>
      </c>
      <c r="I89" s="104" t="s">
        <v>3</v>
      </c>
      <c r="J89" s="104" t="s">
        <v>3</v>
      </c>
      <c r="K89" s="104" t="s">
        <v>3</v>
      </c>
    </row>
    <row r="90" spans="4:11" x14ac:dyDescent="0.2">
      <c r="D90" s="22"/>
      <c r="F90" s="55" t="s">
        <v>44</v>
      </c>
      <c r="G90" s="68">
        <v>36678</v>
      </c>
      <c r="H90" s="105" t="s">
        <v>3</v>
      </c>
      <c r="I90" s="105" t="s">
        <v>3</v>
      </c>
      <c r="J90" s="105" t="s">
        <v>3</v>
      </c>
      <c r="K90" s="105" t="s">
        <v>3</v>
      </c>
    </row>
    <row r="91" spans="4:11" x14ac:dyDescent="0.2">
      <c r="D91" s="22"/>
      <c r="F91" s="56" t="s">
        <v>45</v>
      </c>
      <c r="G91" s="103">
        <v>36708</v>
      </c>
      <c r="H91" s="104" t="s">
        <v>3</v>
      </c>
      <c r="I91" s="104" t="s">
        <v>3</v>
      </c>
      <c r="J91" s="104" t="s">
        <v>3</v>
      </c>
      <c r="K91" s="104" t="s">
        <v>3</v>
      </c>
    </row>
    <row r="92" spans="4:11" x14ac:dyDescent="0.2">
      <c r="D92" s="22"/>
      <c r="F92" s="55" t="s">
        <v>45</v>
      </c>
      <c r="G92" s="68">
        <v>36739</v>
      </c>
      <c r="H92" s="105" t="s">
        <v>3</v>
      </c>
      <c r="I92" s="105" t="s">
        <v>3</v>
      </c>
      <c r="J92" s="105" t="s">
        <v>3</v>
      </c>
      <c r="K92" s="105" t="s">
        <v>3</v>
      </c>
    </row>
    <row r="93" spans="4:11" x14ac:dyDescent="0.2">
      <c r="D93" s="22"/>
      <c r="F93" s="56" t="s">
        <v>45</v>
      </c>
      <c r="G93" s="103">
        <v>36770</v>
      </c>
      <c r="H93" s="104" t="s">
        <v>3</v>
      </c>
      <c r="I93" s="104" t="s">
        <v>3</v>
      </c>
      <c r="J93" s="104" t="s">
        <v>3</v>
      </c>
      <c r="K93" s="104" t="s">
        <v>3</v>
      </c>
    </row>
    <row r="94" spans="4:11" x14ac:dyDescent="0.2">
      <c r="D94" s="22"/>
      <c r="F94" s="55" t="s">
        <v>46</v>
      </c>
      <c r="G94" s="68">
        <v>36800</v>
      </c>
      <c r="H94" s="105" t="s">
        <v>3</v>
      </c>
      <c r="I94" s="105" t="s">
        <v>3</v>
      </c>
      <c r="J94" s="105" t="s">
        <v>3</v>
      </c>
      <c r="K94" s="105" t="s">
        <v>3</v>
      </c>
    </row>
    <row r="95" spans="4:11" x14ac:dyDescent="0.2">
      <c r="D95" s="22"/>
      <c r="F95" s="56" t="s">
        <v>46</v>
      </c>
      <c r="G95" s="103">
        <v>36831</v>
      </c>
      <c r="H95" s="104" t="s">
        <v>3</v>
      </c>
      <c r="I95" s="104" t="s">
        <v>3</v>
      </c>
      <c r="J95" s="104" t="s">
        <v>3</v>
      </c>
      <c r="K95" s="104" t="s">
        <v>3</v>
      </c>
    </row>
    <row r="96" spans="4:11" x14ac:dyDescent="0.2">
      <c r="D96" s="22"/>
      <c r="F96" s="55" t="s">
        <v>46</v>
      </c>
      <c r="G96" s="68">
        <v>36861</v>
      </c>
      <c r="H96" s="105" t="s">
        <v>3</v>
      </c>
      <c r="I96" s="105" t="s">
        <v>3</v>
      </c>
      <c r="J96" s="105" t="s">
        <v>3</v>
      </c>
      <c r="K96" s="105" t="s">
        <v>3</v>
      </c>
    </row>
    <row r="97" spans="4:11" x14ac:dyDescent="0.2">
      <c r="D97" s="22"/>
      <c r="F97" s="56" t="s">
        <v>47</v>
      </c>
      <c r="G97" s="103">
        <v>36892</v>
      </c>
      <c r="H97" s="104" t="s">
        <v>3</v>
      </c>
      <c r="I97" s="104" t="s">
        <v>3</v>
      </c>
      <c r="J97" s="104" t="s">
        <v>3</v>
      </c>
      <c r="K97" s="104" t="s">
        <v>3</v>
      </c>
    </row>
    <row r="98" spans="4:11" x14ac:dyDescent="0.2">
      <c r="D98" s="22"/>
      <c r="F98" s="55" t="s">
        <v>47</v>
      </c>
      <c r="G98" s="68">
        <v>36923</v>
      </c>
      <c r="H98" s="105" t="s">
        <v>3</v>
      </c>
      <c r="I98" s="105" t="s">
        <v>3</v>
      </c>
      <c r="J98" s="105" t="s">
        <v>3</v>
      </c>
      <c r="K98" s="105" t="s">
        <v>3</v>
      </c>
    </row>
    <row r="99" spans="4:11" x14ac:dyDescent="0.2">
      <c r="D99" s="22"/>
      <c r="F99" s="56" t="s">
        <v>47</v>
      </c>
      <c r="G99" s="103">
        <v>36951</v>
      </c>
      <c r="H99" s="104" t="s">
        <v>3</v>
      </c>
      <c r="I99" s="104" t="s">
        <v>3</v>
      </c>
      <c r="J99" s="104" t="s">
        <v>3</v>
      </c>
      <c r="K99" s="104" t="s">
        <v>3</v>
      </c>
    </row>
    <row r="100" spans="4:11" x14ac:dyDescent="0.2">
      <c r="D100" s="22"/>
      <c r="F100" s="55" t="s">
        <v>48</v>
      </c>
      <c r="G100" s="68">
        <v>36982</v>
      </c>
      <c r="H100" s="105" t="s">
        <v>3</v>
      </c>
      <c r="I100" s="105" t="s">
        <v>3</v>
      </c>
      <c r="J100" s="105" t="s">
        <v>3</v>
      </c>
      <c r="K100" s="105" t="s">
        <v>3</v>
      </c>
    </row>
    <row r="101" spans="4:11" x14ac:dyDescent="0.2">
      <c r="D101" s="22"/>
      <c r="F101" s="56" t="s">
        <v>48</v>
      </c>
      <c r="G101" s="103">
        <v>37012</v>
      </c>
      <c r="H101" s="104" t="s">
        <v>3</v>
      </c>
      <c r="I101" s="104" t="s">
        <v>3</v>
      </c>
      <c r="J101" s="104" t="s">
        <v>3</v>
      </c>
      <c r="K101" s="104" t="s">
        <v>3</v>
      </c>
    </row>
    <row r="102" spans="4:11" x14ac:dyDescent="0.2">
      <c r="D102" s="22"/>
      <c r="F102" s="55" t="s">
        <v>48</v>
      </c>
      <c r="G102" s="68">
        <v>37043</v>
      </c>
      <c r="H102" s="105" t="s">
        <v>3</v>
      </c>
      <c r="I102" s="105" t="s">
        <v>3</v>
      </c>
      <c r="J102" s="105" t="s">
        <v>3</v>
      </c>
      <c r="K102" s="105" t="s">
        <v>3</v>
      </c>
    </row>
    <row r="103" spans="4:11" x14ac:dyDescent="0.2">
      <c r="D103" s="22"/>
      <c r="F103" s="56" t="s">
        <v>49</v>
      </c>
      <c r="G103" s="103">
        <v>37073</v>
      </c>
      <c r="H103" s="104" t="s">
        <v>3</v>
      </c>
      <c r="I103" s="104" t="s">
        <v>3</v>
      </c>
      <c r="J103" s="104" t="s">
        <v>3</v>
      </c>
      <c r="K103" s="104" t="s">
        <v>3</v>
      </c>
    </row>
    <row r="104" spans="4:11" x14ac:dyDescent="0.2">
      <c r="D104" s="22"/>
      <c r="F104" s="55" t="s">
        <v>49</v>
      </c>
      <c r="G104" s="68">
        <v>37104</v>
      </c>
      <c r="H104" s="105" t="s">
        <v>3</v>
      </c>
      <c r="I104" s="105" t="s">
        <v>3</v>
      </c>
      <c r="J104" s="105" t="s">
        <v>3</v>
      </c>
      <c r="K104" s="105" t="s">
        <v>3</v>
      </c>
    </row>
    <row r="105" spans="4:11" x14ac:dyDescent="0.2">
      <c r="D105" s="22"/>
      <c r="F105" s="56" t="s">
        <v>49</v>
      </c>
      <c r="G105" s="103">
        <v>37135</v>
      </c>
      <c r="H105" s="104" t="s">
        <v>3</v>
      </c>
      <c r="I105" s="104" t="s">
        <v>3</v>
      </c>
      <c r="J105" s="104" t="s">
        <v>3</v>
      </c>
      <c r="K105" s="104" t="s">
        <v>3</v>
      </c>
    </row>
    <row r="106" spans="4:11" x14ac:dyDescent="0.2">
      <c r="D106" s="22"/>
      <c r="F106" s="55" t="s">
        <v>50</v>
      </c>
      <c r="G106" s="68">
        <v>37165</v>
      </c>
      <c r="H106" s="105" t="s">
        <v>3</v>
      </c>
      <c r="I106" s="105" t="s">
        <v>3</v>
      </c>
      <c r="J106" s="105" t="s">
        <v>3</v>
      </c>
      <c r="K106" s="105" t="s">
        <v>3</v>
      </c>
    </row>
    <row r="107" spans="4:11" x14ac:dyDescent="0.2">
      <c r="D107" s="22"/>
      <c r="F107" s="56" t="s">
        <v>50</v>
      </c>
      <c r="G107" s="103">
        <v>37196</v>
      </c>
      <c r="H107" s="104" t="s">
        <v>3</v>
      </c>
      <c r="I107" s="104" t="s">
        <v>3</v>
      </c>
      <c r="J107" s="104" t="s">
        <v>3</v>
      </c>
      <c r="K107" s="104" t="s">
        <v>3</v>
      </c>
    </row>
    <row r="108" spans="4:11" x14ac:dyDescent="0.2">
      <c r="D108" s="22"/>
      <c r="F108" s="55" t="s">
        <v>50</v>
      </c>
      <c r="G108" s="68">
        <v>37226</v>
      </c>
      <c r="H108" s="105" t="s">
        <v>3</v>
      </c>
      <c r="I108" s="105" t="s">
        <v>3</v>
      </c>
      <c r="J108" s="105" t="s">
        <v>3</v>
      </c>
      <c r="K108" s="105" t="s">
        <v>3</v>
      </c>
    </row>
    <row r="109" spans="4:11" x14ac:dyDescent="0.2">
      <c r="D109" s="22"/>
      <c r="F109" s="56" t="s">
        <v>51</v>
      </c>
      <c r="G109" s="103">
        <v>37257</v>
      </c>
      <c r="H109" s="104" t="s">
        <v>3</v>
      </c>
      <c r="I109" s="104" t="s">
        <v>3</v>
      </c>
      <c r="J109" s="104" t="s">
        <v>3</v>
      </c>
      <c r="K109" s="104" t="s">
        <v>3</v>
      </c>
    </row>
    <row r="110" spans="4:11" x14ac:dyDescent="0.2">
      <c r="D110" s="22"/>
      <c r="F110" s="55" t="s">
        <v>51</v>
      </c>
      <c r="G110" s="68">
        <v>37288</v>
      </c>
      <c r="H110" s="105" t="s">
        <v>3</v>
      </c>
      <c r="I110" s="105" t="s">
        <v>3</v>
      </c>
      <c r="J110" s="105" t="s">
        <v>3</v>
      </c>
      <c r="K110" s="105" t="s">
        <v>3</v>
      </c>
    </row>
    <row r="111" spans="4:11" x14ac:dyDescent="0.2">
      <c r="D111" s="22"/>
      <c r="F111" s="56" t="s">
        <v>51</v>
      </c>
      <c r="G111" s="103">
        <v>37316</v>
      </c>
      <c r="H111" s="104" t="s">
        <v>3</v>
      </c>
      <c r="I111" s="104" t="s">
        <v>3</v>
      </c>
      <c r="J111" s="104" t="s">
        <v>3</v>
      </c>
      <c r="K111" s="104" t="s">
        <v>3</v>
      </c>
    </row>
    <row r="112" spans="4:11" x14ac:dyDescent="0.2">
      <c r="D112" s="22"/>
      <c r="F112" s="55" t="s">
        <v>52</v>
      </c>
      <c r="G112" s="68">
        <v>37347</v>
      </c>
      <c r="H112" s="105" t="s">
        <v>3</v>
      </c>
      <c r="I112" s="105" t="s">
        <v>3</v>
      </c>
      <c r="J112" s="105" t="s">
        <v>3</v>
      </c>
      <c r="K112" s="105" t="s">
        <v>3</v>
      </c>
    </row>
    <row r="113" spans="1:11" x14ac:dyDescent="0.2">
      <c r="D113" s="22"/>
      <c r="F113" s="56" t="s">
        <v>52</v>
      </c>
      <c r="G113" s="103">
        <v>37377</v>
      </c>
      <c r="H113" s="104" t="s">
        <v>3</v>
      </c>
      <c r="I113" s="104" t="s">
        <v>3</v>
      </c>
      <c r="J113" s="104" t="s">
        <v>3</v>
      </c>
      <c r="K113" s="104" t="s">
        <v>3</v>
      </c>
    </row>
    <row r="114" spans="1:11" x14ac:dyDescent="0.2">
      <c r="D114" s="22"/>
      <c r="F114" s="55" t="s">
        <v>52</v>
      </c>
      <c r="G114" s="68">
        <v>37408</v>
      </c>
      <c r="H114" s="105" t="s">
        <v>3</v>
      </c>
      <c r="I114" s="105" t="s">
        <v>3</v>
      </c>
      <c r="J114" s="105" t="s">
        <v>3</v>
      </c>
      <c r="K114" s="105" t="s">
        <v>3</v>
      </c>
    </row>
    <row r="115" spans="1:11" x14ac:dyDescent="0.2">
      <c r="D115" s="22"/>
      <c r="F115" s="56" t="s">
        <v>53</v>
      </c>
      <c r="G115" s="103">
        <v>37438</v>
      </c>
      <c r="H115" s="104" t="s">
        <v>3</v>
      </c>
      <c r="I115" s="104" t="s">
        <v>3</v>
      </c>
      <c r="J115" s="104" t="s">
        <v>3</v>
      </c>
      <c r="K115" s="104" t="s">
        <v>3</v>
      </c>
    </row>
    <row r="116" spans="1:11" x14ac:dyDescent="0.2">
      <c r="D116" s="22"/>
      <c r="F116" s="55" t="s">
        <v>53</v>
      </c>
      <c r="G116" s="68">
        <v>37469</v>
      </c>
      <c r="H116" s="105" t="s">
        <v>3</v>
      </c>
      <c r="I116" s="105" t="s">
        <v>3</v>
      </c>
      <c r="J116" s="105" t="s">
        <v>3</v>
      </c>
      <c r="K116" s="105" t="s">
        <v>3</v>
      </c>
    </row>
    <row r="117" spans="1:11" x14ac:dyDescent="0.2">
      <c r="D117" s="22"/>
      <c r="F117" s="56" t="s">
        <v>53</v>
      </c>
      <c r="G117" s="103">
        <v>37500</v>
      </c>
      <c r="H117" s="104" t="s">
        <v>3</v>
      </c>
      <c r="I117" s="104" t="s">
        <v>3</v>
      </c>
      <c r="J117" s="104" t="s">
        <v>3</v>
      </c>
      <c r="K117" s="104" t="s">
        <v>3</v>
      </c>
    </row>
    <row r="118" spans="1:11" x14ac:dyDescent="0.2">
      <c r="A118" s="20"/>
      <c r="B118" s="20"/>
      <c r="D118" s="30"/>
      <c r="F118" s="55" t="s">
        <v>54</v>
      </c>
      <c r="G118" s="68">
        <v>37530</v>
      </c>
      <c r="H118" s="105" t="s">
        <v>3</v>
      </c>
      <c r="I118" s="105" t="s">
        <v>3</v>
      </c>
      <c r="J118" s="105" t="s">
        <v>3</v>
      </c>
      <c r="K118" s="105" t="s">
        <v>3</v>
      </c>
    </row>
    <row r="119" spans="1:11" x14ac:dyDescent="0.2">
      <c r="B119" s="29"/>
      <c r="C119" s="29"/>
      <c r="D119" s="31"/>
      <c r="E119" s="29"/>
      <c r="F119" s="56" t="s">
        <v>54</v>
      </c>
      <c r="G119" s="103">
        <v>37561</v>
      </c>
      <c r="H119" s="104" t="s">
        <v>3</v>
      </c>
      <c r="I119" s="104" t="s">
        <v>3</v>
      </c>
      <c r="J119" s="104" t="s">
        <v>3</v>
      </c>
      <c r="K119" s="104" t="s">
        <v>3</v>
      </c>
    </row>
    <row r="120" spans="1:11" x14ac:dyDescent="0.2">
      <c r="B120" s="29"/>
      <c r="C120" s="29"/>
      <c r="D120" s="29"/>
      <c r="E120" s="32"/>
      <c r="F120" s="55" t="s">
        <v>54</v>
      </c>
      <c r="G120" s="68">
        <v>37591</v>
      </c>
      <c r="H120" s="105" t="s">
        <v>3</v>
      </c>
      <c r="I120" s="105" t="s">
        <v>3</v>
      </c>
      <c r="J120" s="105" t="s">
        <v>3</v>
      </c>
      <c r="K120" s="105" t="s">
        <v>3</v>
      </c>
    </row>
    <row r="121" spans="1:11" x14ac:dyDescent="0.2">
      <c r="B121" s="29"/>
      <c r="C121" s="29"/>
      <c r="D121" s="31"/>
      <c r="E121" s="29"/>
      <c r="F121" s="56" t="s">
        <v>55</v>
      </c>
      <c r="G121" s="103">
        <v>37622</v>
      </c>
      <c r="H121" s="104" t="s">
        <v>3</v>
      </c>
      <c r="I121" s="104" t="s">
        <v>3</v>
      </c>
      <c r="J121" s="104" t="s">
        <v>3</v>
      </c>
      <c r="K121" s="104" t="s">
        <v>3</v>
      </c>
    </row>
    <row r="122" spans="1:11" x14ac:dyDescent="0.2">
      <c r="B122" s="29"/>
      <c r="C122" s="29"/>
      <c r="D122" s="29"/>
      <c r="E122" s="32"/>
      <c r="F122" s="55" t="s">
        <v>55</v>
      </c>
      <c r="G122" s="68">
        <v>37653</v>
      </c>
      <c r="H122" s="105" t="s">
        <v>3</v>
      </c>
      <c r="I122" s="105" t="s">
        <v>3</v>
      </c>
      <c r="J122" s="105" t="s">
        <v>3</v>
      </c>
      <c r="K122" s="105" t="s">
        <v>3</v>
      </c>
    </row>
    <row r="123" spans="1:11" x14ac:dyDescent="0.2">
      <c r="B123" s="29"/>
      <c r="C123" s="29"/>
      <c r="D123" s="31"/>
      <c r="E123" s="29"/>
      <c r="F123" s="56" t="s">
        <v>55</v>
      </c>
      <c r="G123" s="103">
        <v>37681</v>
      </c>
      <c r="H123" s="104" t="s">
        <v>3</v>
      </c>
      <c r="I123" s="104" t="s">
        <v>3</v>
      </c>
      <c r="J123" s="104" t="s">
        <v>3</v>
      </c>
      <c r="K123" s="104" t="s">
        <v>3</v>
      </c>
    </row>
    <row r="124" spans="1:11" x14ac:dyDescent="0.2">
      <c r="B124" s="29"/>
      <c r="C124" s="29"/>
      <c r="D124" s="31"/>
      <c r="E124" s="29"/>
      <c r="F124" s="55" t="s">
        <v>56</v>
      </c>
      <c r="G124" s="68">
        <v>37712</v>
      </c>
      <c r="H124" s="105" t="s">
        <v>3</v>
      </c>
      <c r="I124" s="105" t="s">
        <v>3</v>
      </c>
      <c r="J124" s="105" t="s">
        <v>3</v>
      </c>
      <c r="K124" s="105" t="s">
        <v>3</v>
      </c>
    </row>
    <row r="125" spans="1:11" x14ac:dyDescent="0.2">
      <c r="D125" s="31"/>
      <c r="E125" s="29"/>
      <c r="F125" s="56" t="s">
        <v>56</v>
      </c>
      <c r="G125" s="103">
        <v>37742</v>
      </c>
      <c r="H125" s="104" t="s">
        <v>3</v>
      </c>
      <c r="I125" s="104" t="s">
        <v>3</v>
      </c>
      <c r="J125" s="104" t="s">
        <v>3</v>
      </c>
      <c r="K125" s="104" t="s">
        <v>3</v>
      </c>
    </row>
    <row r="126" spans="1:11" x14ac:dyDescent="0.2">
      <c r="D126" s="31"/>
      <c r="F126" s="55" t="s">
        <v>56</v>
      </c>
      <c r="G126" s="68">
        <v>37773</v>
      </c>
      <c r="H126" s="105" t="s">
        <v>3</v>
      </c>
      <c r="I126" s="105" t="s">
        <v>3</v>
      </c>
      <c r="J126" s="105" t="s">
        <v>3</v>
      </c>
      <c r="K126" s="105" t="s">
        <v>3</v>
      </c>
    </row>
    <row r="127" spans="1:11" x14ac:dyDescent="0.2">
      <c r="D127" s="31"/>
      <c r="F127" s="56" t="s">
        <v>57</v>
      </c>
      <c r="G127" s="103">
        <v>37803</v>
      </c>
      <c r="H127" s="104" t="s">
        <v>3</v>
      </c>
      <c r="I127" s="104" t="s">
        <v>3</v>
      </c>
      <c r="J127" s="104" t="s">
        <v>3</v>
      </c>
      <c r="K127" s="104" t="s">
        <v>3</v>
      </c>
    </row>
    <row r="128" spans="1:11" x14ac:dyDescent="0.2">
      <c r="D128" s="31"/>
      <c r="F128" s="55" t="s">
        <v>57</v>
      </c>
      <c r="G128" s="68">
        <v>37834</v>
      </c>
      <c r="H128" s="105" t="s">
        <v>3</v>
      </c>
      <c r="I128" s="105" t="s">
        <v>3</v>
      </c>
      <c r="J128" s="105" t="s">
        <v>3</v>
      </c>
      <c r="K128" s="105" t="s">
        <v>3</v>
      </c>
    </row>
    <row r="129" spans="3:11" x14ac:dyDescent="0.2">
      <c r="D129" s="31"/>
      <c r="F129" s="56" t="s">
        <v>57</v>
      </c>
      <c r="G129" s="103">
        <v>37865</v>
      </c>
      <c r="H129" s="104" t="s">
        <v>3</v>
      </c>
      <c r="I129" s="104" t="s">
        <v>3</v>
      </c>
      <c r="J129" s="104" t="s">
        <v>3</v>
      </c>
      <c r="K129" s="104" t="s">
        <v>3</v>
      </c>
    </row>
    <row r="130" spans="3:11" x14ac:dyDescent="0.2">
      <c r="D130" s="31"/>
      <c r="F130" s="55" t="s">
        <v>58</v>
      </c>
      <c r="G130" s="68">
        <v>37895</v>
      </c>
      <c r="H130" s="105" t="s">
        <v>3</v>
      </c>
      <c r="I130" s="105" t="s">
        <v>3</v>
      </c>
      <c r="J130" s="105" t="s">
        <v>3</v>
      </c>
      <c r="K130" s="105" t="s">
        <v>3</v>
      </c>
    </row>
    <row r="131" spans="3:11" x14ac:dyDescent="0.2">
      <c r="D131" s="31"/>
      <c r="F131" s="56" t="s">
        <v>58</v>
      </c>
      <c r="G131" s="103">
        <v>37926</v>
      </c>
      <c r="H131" s="104" t="s">
        <v>3</v>
      </c>
      <c r="I131" s="104" t="s">
        <v>3</v>
      </c>
      <c r="J131" s="104" t="s">
        <v>3</v>
      </c>
      <c r="K131" s="104" t="s">
        <v>3</v>
      </c>
    </row>
    <row r="132" spans="3:11" x14ac:dyDescent="0.2">
      <c r="D132" s="31"/>
      <c r="F132" s="55" t="s">
        <v>58</v>
      </c>
      <c r="G132" s="68">
        <v>37956</v>
      </c>
      <c r="H132" s="105" t="s">
        <v>3</v>
      </c>
      <c r="I132" s="105" t="s">
        <v>3</v>
      </c>
      <c r="J132" s="105" t="s">
        <v>3</v>
      </c>
      <c r="K132" s="105" t="s">
        <v>3</v>
      </c>
    </row>
    <row r="133" spans="3:11" x14ac:dyDescent="0.2">
      <c r="D133" s="31"/>
      <c r="F133" s="56" t="s">
        <v>59</v>
      </c>
      <c r="G133" s="103">
        <v>37987</v>
      </c>
      <c r="H133" s="104" t="s">
        <v>3</v>
      </c>
      <c r="I133" s="104" t="s">
        <v>3</v>
      </c>
      <c r="J133" s="104" t="s">
        <v>3</v>
      </c>
      <c r="K133" s="104" t="s">
        <v>3</v>
      </c>
    </row>
    <row r="134" spans="3:11" x14ac:dyDescent="0.2">
      <c r="D134" s="31"/>
      <c r="F134" s="55" t="s">
        <v>59</v>
      </c>
      <c r="G134" s="68">
        <v>38018</v>
      </c>
      <c r="H134" s="105" t="s">
        <v>3</v>
      </c>
      <c r="I134" s="105" t="s">
        <v>3</v>
      </c>
      <c r="J134" s="105" t="s">
        <v>3</v>
      </c>
      <c r="K134" s="105" t="s">
        <v>3</v>
      </c>
    </row>
    <row r="135" spans="3:11" s="35" customFormat="1" x14ac:dyDescent="0.2">
      <c r="C135" s="36"/>
      <c r="D135" s="31"/>
      <c r="E135" s="36"/>
      <c r="F135" s="56" t="s">
        <v>59</v>
      </c>
      <c r="G135" s="103">
        <v>38047</v>
      </c>
      <c r="H135" s="104" t="s">
        <v>3</v>
      </c>
      <c r="I135" s="104" t="s">
        <v>3</v>
      </c>
      <c r="J135" s="104" t="s">
        <v>3</v>
      </c>
      <c r="K135" s="104" t="s">
        <v>3</v>
      </c>
    </row>
    <row r="136" spans="3:11" x14ac:dyDescent="0.2">
      <c r="D136" s="31"/>
      <c r="F136" s="55" t="s">
        <v>60</v>
      </c>
      <c r="G136" s="68">
        <v>38078</v>
      </c>
      <c r="H136" s="105" t="s">
        <v>3</v>
      </c>
      <c r="I136" s="105" t="s">
        <v>3</v>
      </c>
      <c r="J136" s="105" t="s">
        <v>3</v>
      </c>
      <c r="K136" s="105" t="s">
        <v>3</v>
      </c>
    </row>
    <row r="137" spans="3:11" x14ac:dyDescent="0.2">
      <c r="D137" s="31"/>
      <c r="E137" s="6"/>
      <c r="F137" s="56" t="s">
        <v>60</v>
      </c>
      <c r="G137" s="103">
        <v>38108</v>
      </c>
      <c r="H137" s="104" t="s">
        <v>3</v>
      </c>
      <c r="I137" s="104" t="s">
        <v>3</v>
      </c>
      <c r="J137" s="104" t="s">
        <v>3</v>
      </c>
      <c r="K137" s="104" t="s">
        <v>3</v>
      </c>
    </row>
    <row r="138" spans="3:11" x14ac:dyDescent="0.2">
      <c r="D138" s="31"/>
      <c r="F138" s="55" t="s">
        <v>60</v>
      </c>
      <c r="G138" s="68">
        <v>38139</v>
      </c>
      <c r="H138" s="105" t="s">
        <v>3</v>
      </c>
      <c r="I138" s="105" t="s">
        <v>3</v>
      </c>
      <c r="J138" s="105" t="s">
        <v>3</v>
      </c>
      <c r="K138" s="105" t="s">
        <v>3</v>
      </c>
    </row>
    <row r="139" spans="3:11" x14ac:dyDescent="0.2">
      <c r="D139" s="31"/>
      <c r="F139" s="56" t="s">
        <v>61</v>
      </c>
      <c r="G139" s="103">
        <v>38169</v>
      </c>
      <c r="H139" s="104" t="s">
        <v>3</v>
      </c>
      <c r="I139" s="104" t="s">
        <v>3</v>
      </c>
      <c r="J139" s="104" t="s">
        <v>3</v>
      </c>
      <c r="K139" s="104" t="s">
        <v>3</v>
      </c>
    </row>
    <row r="140" spans="3:11" x14ac:dyDescent="0.2">
      <c r="D140" s="31"/>
      <c r="F140" s="55" t="s">
        <v>61</v>
      </c>
      <c r="G140" s="68">
        <v>38200</v>
      </c>
      <c r="H140" s="105" t="s">
        <v>3</v>
      </c>
      <c r="I140" s="105" t="s">
        <v>3</v>
      </c>
      <c r="J140" s="105" t="s">
        <v>3</v>
      </c>
      <c r="K140" s="105" t="s">
        <v>3</v>
      </c>
    </row>
    <row r="141" spans="3:11" x14ac:dyDescent="0.2">
      <c r="D141" s="31"/>
      <c r="F141" s="56" t="s">
        <v>61</v>
      </c>
      <c r="G141" s="103">
        <v>38231</v>
      </c>
      <c r="H141" s="104" t="s">
        <v>3</v>
      </c>
      <c r="I141" s="104" t="s">
        <v>3</v>
      </c>
      <c r="J141" s="104" t="s">
        <v>3</v>
      </c>
      <c r="K141" s="104" t="s">
        <v>3</v>
      </c>
    </row>
    <row r="142" spans="3:11" x14ac:dyDescent="0.2">
      <c r="D142" s="31"/>
      <c r="F142" s="55" t="s">
        <v>62</v>
      </c>
      <c r="G142" s="68">
        <v>38261</v>
      </c>
      <c r="H142" s="105" t="s">
        <v>3</v>
      </c>
      <c r="I142" s="105" t="s">
        <v>3</v>
      </c>
      <c r="J142" s="105" t="s">
        <v>3</v>
      </c>
      <c r="K142" s="105" t="s">
        <v>3</v>
      </c>
    </row>
    <row r="143" spans="3:11" x14ac:dyDescent="0.2">
      <c r="D143" s="31"/>
      <c r="F143" s="56" t="s">
        <v>62</v>
      </c>
      <c r="G143" s="103">
        <v>38292</v>
      </c>
      <c r="H143" s="104" t="s">
        <v>3</v>
      </c>
      <c r="I143" s="104" t="s">
        <v>3</v>
      </c>
      <c r="J143" s="104" t="s">
        <v>3</v>
      </c>
      <c r="K143" s="104" t="s">
        <v>3</v>
      </c>
    </row>
    <row r="144" spans="3:11" x14ac:dyDescent="0.2">
      <c r="D144" s="29"/>
      <c r="F144" s="55" t="s">
        <v>62</v>
      </c>
      <c r="G144" s="68">
        <v>38322</v>
      </c>
      <c r="H144" s="105" t="s">
        <v>3</v>
      </c>
      <c r="I144" s="105" t="s">
        <v>3</v>
      </c>
      <c r="J144" s="105" t="s">
        <v>3</v>
      </c>
      <c r="K144" s="105" t="s">
        <v>3</v>
      </c>
    </row>
    <row r="145" spans="4:11" x14ac:dyDescent="0.2">
      <c r="D145" s="29"/>
      <c r="F145" s="56" t="s">
        <v>63</v>
      </c>
      <c r="G145" s="103">
        <v>38353</v>
      </c>
      <c r="H145" s="104" t="s">
        <v>3</v>
      </c>
      <c r="I145" s="104" t="s">
        <v>3</v>
      </c>
      <c r="J145" s="104" t="s">
        <v>3</v>
      </c>
      <c r="K145" s="104" t="s">
        <v>3</v>
      </c>
    </row>
    <row r="146" spans="4:11" x14ac:dyDescent="0.2">
      <c r="D146" s="29"/>
      <c r="F146" s="55" t="s">
        <v>63</v>
      </c>
      <c r="G146" s="68">
        <v>38384</v>
      </c>
      <c r="H146" s="105" t="s">
        <v>3</v>
      </c>
      <c r="I146" s="105" t="s">
        <v>3</v>
      </c>
      <c r="J146" s="105" t="s">
        <v>3</v>
      </c>
      <c r="K146" s="105" t="s">
        <v>3</v>
      </c>
    </row>
    <row r="147" spans="4:11" x14ac:dyDescent="0.2">
      <c r="D147" s="29"/>
      <c r="F147" s="56" t="s">
        <v>63</v>
      </c>
      <c r="G147" s="103">
        <v>38412</v>
      </c>
      <c r="H147" s="104" t="s">
        <v>3</v>
      </c>
      <c r="I147" s="104" t="s">
        <v>3</v>
      </c>
      <c r="J147" s="104" t="s">
        <v>3</v>
      </c>
      <c r="K147" s="104" t="s">
        <v>3</v>
      </c>
    </row>
    <row r="148" spans="4:11" x14ac:dyDescent="0.2">
      <c r="D148" s="29"/>
      <c r="F148" s="55" t="s">
        <v>64</v>
      </c>
      <c r="G148" s="68">
        <v>38443</v>
      </c>
      <c r="H148" s="105" t="s">
        <v>3</v>
      </c>
      <c r="I148" s="105" t="s">
        <v>3</v>
      </c>
      <c r="J148" s="105" t="s">
        <v>3</v>
      </c>
      <c r="K148" s="105" t="s">
        <v>3</v>
      </c>
    </row>
    <row r="149" spans="4:11" x14ac:dyDescent="0.2">
      <c r="D149" s="29"/>
      <c r="F149" s="56" t="s">
        <v>64</v>
      </c>
      <c r="G149" s="103">
        <v>38473</v>
      </c>
      <c r="H149" s="104" t="s">
        <v>3</v>
      </c>
      <c r="I149" s="104" t="s">
        <v>3</v>
      </c>
      <c r="J149" s="104" t="s">
        <v>3</v>
      </c>
      <c r="K149" s="104" t="s">
        <v>3</v>
      </c>
    </row>
    <row r="150" spans="4:11" x14ac:dyDescent="0.2">
      <c r="D150" s="29"/>
      <c r="F150" s="55" t="s">
        <v>64</v>
      </c>
      <c r="G150" s="68">
        <v>38504</v>
      </c>
      <c r="H150" s="105" t="s">
        <v>3</v>
      </c>
      <c r="I150" s="105" t="s">
        <v>3</v>
      </c>
      <c r="J150" s="105" t="s">
        <v>3</v>
      </c>
      <c r="K150" s="105" t="s">
        <v>3</v>
      </c>
    </row>
    <row r="151" spans="4:11" x14ac:dyDescent="0.2">
      <c r="D151" s="29"/>
      <c r="F151" s="56" t="s">
        <v>65</v>
      </c>
      <c r="G151" s="103">
        <v>38534</v>
      </c>
      <c r="H151" s="104" t="s">
        <v>3</v>
      </c>
      <c r="I151" s="104" t="s">
        <v>3</v>
      </c>
      <c r="J151" s="104" t="s">
        <v>3</v>
      </c>
      <c r="K151" s="104" t="s">
        <v>3</v>
      </c>
    </row>
    <row r="152" spans="4:11" x14ac:dyDescent="0.2">
      <c r="D152" s="29"/>
      <c r="E152" s="6"/>
      <c r="F152" s="55" t="s">
        <v>65</v>
      </c>
      <c r="G152" s="68">
        <v>38565</v>
      </c>
      <c r="H152" s="105" t="s">
        <v>3</v>
      </c>
      <c r="I152" s="105" t="s">
        <v>3</v>
      </c>
      <c r="J152" s="105" t="s">
        <v>3</v>
      </c>
      <c r="K152" s="105" t="s">
        <v>3</v>
      </c>
    </row>
    <row r="153" spans="4:11" x14ac:dyDescent="0.2">
      <c r="D153" s="29"/>
      <c r="F153" s="56" t="s">
        <v>65</v>
      </c>
      <c r="G153" s="103">
        <v>38596</v>
      </c>
      <c r="H153" s="104" t="s">
        <v>3</v>
      </c>
      <c r="I153" s="104" t="s">
        <v>3</v>
      </c>
      <c r="J153" s="104" t="s">
        <v>3</v>
      </c>
      <c r="K153" s="104" t="s">
        <v>3</v>
      </c>
    </row>
    <row r="154" spans="4:11" x14ac:dyDescent="0.2">
      <c r="D154" s="29"/>
      <c r="F154" s="55" t="s">
        <v>66</v>
      </c>
      <c r="G154" s="68">
        <v>38626</v>
      </c>
      <c r="H154" s="105" t="s">
        <v>3</v>
      </c>
      <c r="I154" s="105" t="s">
        <v>3</v>
      </c>
      <c r="J154" s="105" t="s">
        <v>3</v>
      </c>
      <c r="K154" s="105" t="s">
        <v>3</v>
      </c>
    </row>
    <row r="155" spans="4:11" x14ac:dyDescent="0.2">
      <c r="D155" s="29"/>
      <c r="F155" s="56" t="s">
        <v>66</v>
      </c>
      <c r="G155" s="103">
        <v>38657</v>
      </c>
      <c r="H155" s="104" t="s">
        <v>3</v>
      </c>
      <c r="I155" s="104" t="s">
        <v>3</v>
      </c>
      <c r="J155" s="104" t="s">
        <v>3</v>
      </c>
      <c r="K155" s="104" t="s">
        <v>3</v>
      </c>
    </row>
    <row r="156" spans="4:11" x14ac:dyDescent="0.2">
      <c r="D156" s="29"/>
      <c r="F156" s="55" t="s">
        <v>66</v>
      </c>
      <c r="G156" s="68">
        <v>38687</v>
      </c>
      <c r="H156" s="105" t="s">
        <v>3</v>
      </c>
      <c r="I156" s="105" t="s">
        <v>3</v>
      </c>
      <c r="J156" s="105" t="s">
        <v>3</v>
      </c>
      <c r="K156" s="105" t="s">
        <v>3</v>
      </c>
    </row>
    <row r="157" spans="4:11" x14ac:dyDescent="0.2">
      <c r="D157" s="29"/>
      <c r="F157" s="56" t="s">
        <v>67</v>
      </c>
      <c r="G157" s="103">
        <v>38718</v>
      </c>
      <c r="H157" s="104" t="s">
        <v>3</v>
      </c>
      <c r="I157" s="104" t="s">
        <v>3</v>
      </c>
      <c r="J157" s="104" t="s">
        <v>3</v>
      </c>
      <c r="K157" s="104" t="s">
        <v>3</v>
      </c>
    </row>
    <row r="158" spans="4:11" x14ac:dyDescent="0.2">
      <c r="D158" s="29"/>
      <c r="F158" s="55" t="s">
        <v>67</v>
      </c>
      <c r="G158" s="68">
        <v>38749</v>
      </c>
      <c r="H158" s="105" t="s">
        <v>3</v>
      </c>
      <c r="I158" s="105" t="s">
        <v>3</v>
      </c>
      <c r="J158" s="105" t="s">
        <v>3</v>
      </c>
      <c r="K158" s="105" t="s">
        <v>3</v>
      </c>
    </row>
    <row r="159" spans="4:11" x14ac:dyDescent="0.2">
      <c r="D159" s="29"/>
      <c r="F159" s="56" t="s">
        <v>67</v>
      </c>
      <c r="G159" s="103">
        <v>38777</v>
      </c>
      <c r="H159" s="104" t="s">
        <v>3</v>
      </c>
      <c r="I159" s="104" t="s">
        <v>3</v>
      </c>
      <c r="J159" s="104" t="s">
        <v>3</v>
      </c>
      <c r="K159" s="104" t="s">
        <v>3</v>
      </c>
    </row>
    <row r="160" spans="4:11" x14ac:dyDescent="0.2">
      <c r="D160" s="29"/>
      <c r="F160" s="55" t="s">
        <v>68</v>
      </c>
      <c r="G160" s="68">
        <v>38808</v>
      </c>
      <c r="H160" s="105" t="s">
        <v>3</v>
      </c>
      <c r="I160" s="105" t="s">
        <v>3</v>
      </c>
      <c r="J160" s="105" t="s">
        <v>3</v>
      </c>
      <c r="K160" s="105" t="s">
        <v>3</v>
      </c>
    </row>
    <row r="161" spans="4:11" x14ac:dyDescent="0.2">
      <c r="D161" s="29"/>
      <c r="F161" s="56" t="s">
        <v>68</v>
      </c>
      <c r="G161" s="103">
        <v>38838</v>
      </c>
      <c r="H161" s="104" t="s">
        <v>3</v>
      </c>
      <c r="I161" s="104" t="s">
        <v>3</v>
      </c>
      <c r="J161" s="104" t="s">
        <v>3</v>
      </c>
      <c r="K161" s="104" t="s">
        <v>3</v>
      </c>
    </row>
    <row r="162" spans="4:11" x14ac:dyDescent="0.2">
      <c r="D162" s="29"/>
      <c r="F162" s="55" t="s">
        <v>68</v>
      </c>
      <c r="G162" s="68">
        <v>38869</v>
      </c>
      <c r="H162" s="105" t="s">
        <v>3</v>
      </c>
      <c r="I162" s="105" t="s">
        <v>3</v>
      </c>
      <c r="J162" s="105" t="s">
        <v>3</v>
      </c>
      <c r="K162" s="105" t="s">
        <v>3</v>
      </c>
    </row>
    <row r="163" spans="4:11" x14ac:dyDescent="0.2">
      <c r="D163" s="29"/>
      <c r="F163" s="56" t="s">
        <v>69</v>
      </c>
      <c r="G163" s="103">
        <v>38899</v>
      </c>
      <c r="H163" s="104" t="s">
        <v>3</v>
      </c>
      <c r="I163" s="104" t="s">
        <v>3</v>
      </c>
      <c r="J163" s="104" t="s">
        <v>3</v>
      </c>
      <c r="K163" s="104" t="s">
        <v>3</v>
      </c>
    </row>
    <row r="164" spans="4:11" x14ac:dyDescent="0.2">
      <c r="D164" s="29"/>
      <c r="F164" s="55" t="s">
        <v>69</v>
      </c>
      <c r="G164" s="68">
        <v>38930</v>
      </c>
      <c r="H164" s="105" t="s">
        <v>3</v>
      </c>
      <c r="I164" s="105" t="s">
        <v>3</v>
      </c>
      <c r="J164" s="105" t="s">
        <v>3</v>
      </c>
      <c r="K164" s="105" t="s">
        <v>3</v>
      </c>
    </row>
    <row r="165" spans="4:11" x14ac:dyDescent="0.2">
      <c r="D165" s="29"/>
      <c r="F165" s="56" t="s">
        <v>69</v>
      </c>
      <c r="G165" s="103">
        <v>38961</v>
      </c>
      <c r="H165" s="104" t="s">
        <v>3</v>
      </c>
      <c r="I165" s="104" t="s">
        <v>3</v>
      </c>
      <c r="J165" s="104" t="s">
        <v>3</v>
      </c>
      <c r="K165" s="104" t="s">
        <v>3</v>
      </c>
    </row>
    <row r="166" spans="4:11" x14ac:dyDescent="0.2">
      <c r="D166" s="29"/>
      <c r="F166" s="55" t="s">
        <v>70</v>
      </c>
      <c r="G166" s="68">
        <v>38991</v>
      </c>
      <c r="H166" s="105" t="s">
        <v>3</v>
      </c>
      <c r="I166" s="105" t="s">
        <v>3</v>
      </c>
      <c r="J166" s="105" t="s">
        <v>3</v>
      </c>
      <c r="K166" s="105" t="s">
        <v>3</v>
      </c>
    </row>
    <row r="167" spans="4:11" x14ac:dyDescent="0.2">
      <c r="D167" s="29"/>
      <c r="F167" s="56" t="s">
        <v>70</v>
      </c>
      <c r="G167" s="103">
        <v>39022</v>
      </c>
      <c r="H167" s="104" t="s">
        <v>3</v>
      </c>
      <c r="I167" s="104" t="s">
        <v>3</v>
      </c>
      <c r="J167" s="104" t="s">
        <v>3</v>
      </c>
      <c r="K167" s="104" t="s">
        <v>3</v>
      </c>
    </row>
    <row r="168" spans="4:11" x14ac:dyDescent="0.2">
      <c r="D168" s="29"/>
      <c r="F168" s="55" t="s">
        <v>70</v>
      </c>
      <c r="G168" s="68">
        <v>39052</v>
      </c>
      <c r="H168" s="105" t="s">
        <v>3</v>
      </c>
      <c r="I168" s="105" t="s">
        <v>3</v>
      </c>
      <c r="J168" s="105" t="s">
        <v>3</v>
      </c>
      <c r="K168" s="105" t="s">
        <v>3</v>
      </c>
    </row>
    <row r="169" spans="4:11" x14ac:dyDescent="0.2">
      <c r="D169" s="29"/>
      <c r="F169" s="56" t="s">
        <v>71</v>
      </c>
      <c r="G169" s="103">
        <v>39083</v>
      </c>
      <c r="H169" s="104" t="s">
        <v>3</v>
      </c>
      <c r="I169" s="104" t="s">
        <v>3</v>
      </c>
      <c r="J169" s="104" t="s">
        <v>3</v>
      </c>
      <c r="K169" s="104" t="s">
        <v>3</v>
      </c>
    </row>
    <row r="170" spans="4:11" x14ac:dyDescent="0.2">
      <c r="D170" s="29"/>
      <c r="F170" s="55" t="s">
        <v>71</v>
      </c>
      <c r="G170" s="68">
        <v>39114</v>
      </c>
      <c r="H170" s="105" t="s">
        <v>3</v>
      </c>
      <c r="I170" s="105" t="s">
        <v>3</v>
      </c>
      <c r="J170" s="105" t="s">
        <v>3</v>
      </c>
      <c r="K170" s="105" t="s">
        <v>3</v>
      </c>
    </row>
    <row r="171" spans="4:11" x14ac:dyDescent="0.2">
      <c r="D171" s="29"/>
      <c r="F171" s="56" t="s">
        <v>71</v>
      </c>
      <c r="G171" s="103">
        <v>39142</v>
      </c>
      <c r="H171" s="104" t="s">
        <v>3</v>
      </c>
      <c r="I171" s="104" t="s">
        <v>3</v>
      </c>
      <c r="J171" s="104" t="s">
        <v>3</v>
      </c>
      <c r="K171" s="104" t="s">
        <v>3</v>
      </c>
    </row>
    <row r="172" spans="4:11" x14ac:dyDescent="0.2">
      <c r="D172" s="29"/>
      <c r="F172" s="55" t="s">
        <v>72</v>
      </c>
      <c r="G172" s="68">
        <v>39173</v>
      </c>
      <c r="H172" s="105" t="s">
        <v>3</v>
      </c>
      <c r="I172" s="105" t="s">
        <v>3</v>
      </c>
      <c r="J172" s="105" t="s">
        <v>3</v>
      </c>
      <c r="K172" s="105" t="s">
        <v>3</v>
      </c>
    </row>
    <row r="173" spans="4:11" x14ac:dyDescent="0.2">
      <c r="D173" s="29"/>
      <c r="F173" s="56" t="s">
        <v>72</v>
      </c>
      <c r="G173" s="103">
        <v>39203</v>
      </c>
      <c r="H173" s="104" t="s">
        <v>3</v>
      </c>
      <c r="I173" s="104" t="s">
        <v>3</v>
      </c>
      <c r="J173" s="104" t="s">
        <v>3</v>
      </c>
      <c r="K173" s="104" t="s">
        <v>3</v>
      </c>
    </row>
    <row r="174" spans="4:11" x14ac:dyDescent="0.2">
      <c r="D174" s="29"/>
      <c r="F174" s="55" t="s">
        <v>72</v>
      </c>
      <c r="G174" s="68">
        <v>39234</v>
      </c>
      <c r="H174" s="105" t="s">
        <v>3</v>
      </c>
      <c r="I174" s="105" t="s">
        <v>3</v>
      </c>
      <c r="J174" s="105" t="s">
        <v>3</v>
      </c>
      <c r="K174" s="105" t="s">
        <v>3</v>
      </c>
    </row>
    <row r="175" spans="4:11" x14ac:dyDescent="0.2">
      <c r="D175" s="29"/>
      <c r="F175" s="56" t="s">
        <v>73</v>
      </c>
      <c r="G175" s="103">
        <v>39264</v>
      </c>
      <c r="H175" s="104" t="s">
        <v>3</v>
      </c>
      <c r="I175" s="104" t="s">
        <v>3</v>
      </c>
      <c r="J175" s="104" t="s">
        <v>3</v>
      </c>
      <c r="K175" s="104" t="s">
        <v>3</v>
      </c>
    </row>
    <row r="176" spans="4:11" x14ac:dyDescent="0.2">
      <c r="D176" s="29"/>
      <c r="F176" s="55" t="s">
        <v>73</v>
      </c>
      <c r="G176" s="68">
        <v>39295</v>
      </c>
      <c r="H176" s="105" t="s">
        <v>3</v>
      </c>
      <c r="I176" s="105" t="s">
        <v>3</v>
      </c>
      <c r="J176" s="105" t="s">
        <v>3</v>
      </c>
      <c r="K176" s="105" t="s">
        <v>3</v>
      </c>
    </row>
    <row r="177" spans="4:11" x14ac:dyDescent="0.2">
      <c r="D177" s="29"/>
      <c r="F177" s="56" t="s">
        <v>73</v>
      </c>
      <c r="G177" s="103">
        <v>39326</v>
      </c>
      <c r="H177" s="104" t="s">
        <v>3</v>
      </c>
      <c r="I177" s="104" t="s">
        <v>3</v>
      </c>
      <c r="J177" s="104" t="s">
        <v>3</v>
      </c>
      <c r="K177" s="104" t="s">
        <v>3</v>
      </c>
    </row>
    <row r="178" spans="4:11" x14ac:dyDescent="0.2">
      <c r="D178" s="29"/>
      <c r="F178" s="55" t="s">
        <v>74</v>
      </c>
      <c r="G178" s="68">
        <v>39356</v>
      </c>
      <c r="H178" s="105" t="s">
        <v>3</v>
      </c>
      <c r="I178" s="105" t="s">
        <v>3</v>
      </c>
      <c r="J178" s="105" t="s">
        <v>3</v>
      </c>
      <c r="K178" s="105" t="s">
        <v>3</v>
      </c>
    </row>
    <row r="179" spans="4:11" x14ac:dyDescent="0.2">
      <c r="D179" s="29"/>
      <c r="F179" s="56" t="s">
        <v>74</v>
      </c>
      <c r="G179" s="103">
        <v>39387</v>
      </c>
      <c r="H179" s="104" t="s">
        <v>3</v>
      </c>
      <c r="I179" s="104" t="s">
        <v>3</v>
      </c>
      <c r="J179" s="104" t="s">
        <v>3</v>
      </c>
      <c r="K179" s="104" t="s">
        <v>3</v>
      </c>
    </row>
    <row r="180" spans="4:11" x14ac:dyDescent="0.2">
      <c r="D180" s="29"/>
      <c r="F180" s="55" t="s">
        <v>74</v>
      </c>
      <c r="G180" s="68">
        <v>39417</v>
      </c>
      <c r="H180" s="105" t="s">
        <v>3</v>
      </c>
      <c r="I180" s="105" t="s">
        <v>3</v>
      </c>
      <c r="J180" s="105" t="s">
        <v>3</v>
      </c>
      <c r="K180" s="105" t="s">
        <v>3</v>
      </c>
    </row>
    <row r="181" spans="4:11" x14ac:dyDescent="0.2">
      <c r="D181" s="29"/>
      <c r="F181" s="56" t="s">
        <v>75</v>
      </c>
      <c r="G181" s="103">
        <v>39448</v>
      </c>
      <c r="H181" s="104" t="s">
        <v>3</v>
      </c>
      <c r="I181" s="104" t="s">
        <v>3</v>
      </c>
      <c r="J181" s="104" t="s">
        <v>3</v>
      </c>
      <c r="K181" s="104" t="s">
        <v>3</v>
      </c>
    </row>
    <row r="182" spans="4:11" x14ac:dyDescent="0.2">
      <c r="D182" s="29"/>
      <c r="F182" s="55" t="s">
        <v>75</v>
      </c>
      <c r="G182" s="68">
        <v>39479</v>
      </c>
      <c r="H182" s="105" t="s">
        <v>3</v>
      </c>
      <c r="I182" s="105" t="s">
        <v>3</v>
      </c>
      <c r="J182" s="105" t="s">
        <v>3</v>
      </c>
      <c r="K182" s="105" t="s">
        <v>3</v>
      </c>
    </row>
    <row r="183" spans="4:11" x14ac:dyDescent="0.2">
      <c r="D183" s="29"/>
      <c r="F183" s="56" t="s">
        <v>75</v>
      </c>
      <c r="G183" s="103">
        <v>39508</v>
      </c>
      <c r="H183" s="104" t="s">
        <v>3</v>
      </c>
      <c r="I183" s="104" t="s">
        <v>3</v>
      </c>
      <c r="J183" s="104" t="s">
        <v>3</v>
      </c>
      <c r="K183" s="104" t="s">
        <v>3</v>
      </c>
    </row>
    <row r="184" spans="4:11" x14ac:dyDescent="0.2">
      <c r="D184" s="29"/>
      <c r="F184" s="55" t="s">
        <v>76</v>
      </c>
      <c r="G184" s="68">
        <v>39539</v>
      </c>
      <c r="H184" s="105" t="s">
        <v>3</v>
      </c>
      <c r="I184" s="105" t="s">
        <v>3</v>
      </c>
      <c r="J184" s="105" t="s">
        <v>3</v>
      </c>
      <c r="K184" s="105" t="s">
        <v>3</v>
      </c>
    </row>
    <row r="185" spans="4:11" x14ac:dyDescent="0.2">
      <c r="D185" s="29"/>
      <c r="F185" s="56" t="s">
        <v>76</v>
      </c>
      <c r="G185" s="103">
        <v>39569</v>
      </c>
      <c r="H185" s="104" t="s">
        <v>3</v>
      </c>
      <c r="I185" s="104" t="s">
        <v>3</v>
      </c>
      <c r="J185" s="104" t="s">
        <v>3</v>
      </c>
      <c r="K185" s="104" t="s">
        <v>3</v>
      </c>
    </row>
    <row r="186" spans="4:11" x14ac:dyDescent="0.2">
      <c r="D186" s="29"/>
      <c r="F186" s="55" t="s">
        <v>76</v>
      </c>
      <c r="G186" s="68">
        <v>39600</v>
      </c>
      <c r="H186" s="105" t="s">
        <v>3</v>
      </c>
      <c r="I186" s="105" t="s">
        <v>3</v>
      </c>
      <c r="J186" s="105" t="s">
        <v>3</v>
      </c>
      <c r="K186" s="105" t="s">
        <v>3</v>
      </c>
    </row>
    <row r="187" spans="4:11" x14ac:dyDescent="0.2">
      <c r="D187" s="29"/>
      <c r="F187" s="56" t="s">
        <v>77</v>
      </c>
      <c r="G187" s="103">
        <v>39630</v>
      </c>
      <c r="H187" s="104" t="s">
        <v>3</v>
      </c>
      <c r="I187" s="104" t="s">
        <v>3</v>
      </c>
      <c r="J187" s="104" t="s">
        <v>3</v>
      </c>
      <c r="K187" s="104" t="s">
        <v>3</v>
      </c>
    </row>
    <row r="188" spans="4:11" x14ac:dyDescent="0.2">
      <c r="D188" s="29"/>
      <c r="F188" s="55" t="s">
        <v>77</v>
      </c>
      <c r="G188" s="68">
        <v>39661</v>
      </c>
      <c r="H188" s="105" t="s">
        <v>3</v>
      </c>
      <c r="I188" s="105" t="s">
        <v>3</v>
      </c>
      <c r="J188" s="105" t="s">
        <v>3</v>
      </c>
      <c r="K188" s="105" t="s">
        <v>3</v>
      </c>
    </row>
    <row r="189" spans="4:11" x14ac:dyDescent="0.2">
      <c r="D189" s="29"/>
      <c r="F189" s="56" t="s">
        <v>77</v>
      </c>
      <c r="G189" s="103">
        <v>39692</v>
      </c>
      <c r="H189" s="104" t="s">
        <v>3</v>
      </c>
      <c r="I189" s="104" t="s">
        <v>3</v>
      </c>
      <c r="J189" s="104" t="s">
        <v>3</v>
      </c>
      <c r="K189" s="104" t="s">
        <v>3</v>
      </c>
    </row>
    <row r="190" spans="4:11" x14ac:dyDescent="0.2">
      <c r="D190" s="29"/>
      <c r="F190" s="55" t="s">
        <v>78</v>
      </c>
      <c r="G190" s="68">
        <v>39722</v>
      </c>
      <c r="H190" s="105" t="s">
        <v>3</v>
      </c>
      <c r="I190" s="105" t="s">
        <v>3</v>
      </c>
      <c r="J190" s="105" t="s">
        <v>3</v>
      </c>
      <c r="K190" s="105" t="s">
        <v>3</v>
      </c>
    </row>
    <row r="191" spans="4:11" x14ac:dyDescent="0.2">
      <c r="D191" s="29"/>
      <c r="F191" s="56" t="s">
        <v>78</v>
      </c>
      <c r="G191" s="103">
        <v>39753</v>
      </c>
      <c r="H191" s="104" t="s">
        <v>3</v>
      </c>
      <c r="I191" s="104" t="s">
        <v>3</v>
      </c>
      <c r="J191" s="104" t="s">
        <v>3</v>
      </c>
      <c r="K191" s="104" t="s">
        <v>3</v>
      </c>
    </row>
    <row r="192" spans="4:11" x14ac:dyDescent="0.2">
      <c r="D192" s="29"/>
      <c r="F192" s="55" t="s">
        <v>78</v>
      </c>
      <c r="G192" s="68">
        <v>39783</v>
      </c>
      <c r="H192" s="105" t="s">
        <v>3</v>
      </c>
      <c r="I192" s="105" t="s">
        <v>3</v>
      </c>
      <c r="J192" s="105" t="s">
        <v>3</v>
      </c>
      <c r="K192" s="105" t="s">
        <v>3</v>
      </c>
    </row>
    <row r="193" spans="4:11" x14ac:dyDescent="0.2">
      <c r="D193" s="29"/>
      <c r="F193" s="56" t="s">
        <v>79</v>
      </c>
      <c r="G193" s="103">
        <v>39814</v>
      </c>
      <c r="H193" s="104" t="s">
        <v>3</v>
      </c>
      <c r="I193" s="104" t="s">
        <v>3</v>
      </c>
      <c r="J193" s="104" t="s">
        <v>3</v>
      </c>
      <c r="K193" s="104" t="s">
        <v>3</v>
      </c>
    </row>
    <row r="194" spans="4:11" x14ac:dyDescent="0.2">
      <c r="D194" s="29"/>
      <c r="F194" s="55" t="s">
        <v>79</v>
      </c>
      <c r="G194" s="68">
        <v>39845</v>
      </c>
      <c r="H194" s="105" t="s">
        <v>3</v>
      </c>
      <c r="I194" s="105" t="s">
        <v>3</v>
      </c>
      <c r="J194" s="105" t="s">
        <v>3</v>
      </c>
      <c r="K194" s="105" t="s">
        <v>3</v>
      </c>
    </row>
    <row r="195" spans="4:11" x14ac:dyDescent="0.2">
      <c r="D195" s="29"/>
      <c r="F195" s="56" t="s">
        <v>79</v>
      </c>
      <c r="G195" s="103">
        <v>39873</v>
      </c>
      <c r="H195" s="104" t="s">
        <v>3</v>
      </c>
      <c r="I195" s="104" t="s">
        <v>3</v>
      </c>
      <c r="J195" s="104" t="s">
        <v>3</v>
      </c>
      <c r="K195" s="104" t="s">
        <v>3</v>
      </c>
    </row>
    <row r="196" spans="4:11" x14ac:dyDescent="0.2">
      <c r="D196" s="29"/>
      <c r="F196" s="55" t="s">
        <v>80</v>
      </c>
      <c r="G196" s="68">
        <v>39904</v>
      </c>
      <c r="H196" s="105" t="s">
        <v>3</v>
      </c>
      <c r="I196" s="105" t="s">
        <v>3</v>
      </c>
      <c r="J196" s="105" t="s">
        <v>3</v>
      </c>
      <c r="K196" s="105" t="s">
        <v>3</v>
      </c>
    </row>
    <row r="197" spans="4:11" x14ac:dyDescent="0.2">
      <c r="D197" s="29"/>
      <c r="F197" s="56" t="s">
        <v>80</v>
      </c>
      <c r="G197" s="103">
        <v>39934</v>
      </c>
      <c r="H197" s="104" t="s">
        <v>3</v>
      </c>
      <c r="I197" s="104" t="s">
        <v>3</v>
      </c>
      <c r="J197" s="104" t="s">
        <v>3</v>
      </c>
      <c r="K197" s="104" t="s">
        <v>3</v>
      </c>
    </row>
    <row r="198" spans="4:11" x14ac:dyDescent="0.2">
      <c r="D198" s="29"/>
      <c r="F198" s="55" t="s">
        <v>80</v>
      </c>
      <c r="G198" s="68">
        <v>39965</v>
      </c>
      <c r="H198" s="105" t="s">
        <v>3</v>
      </c>
      <c r="I198" s="105" t="s">
        <v>3</v>
      </c>
      <c r="J198" s="105" t="s">
        <v>3</v>
      </c>
      <c r="K198" s="105" t="s">
        <v>3</v>
      </c>
    </row>
    <row r="199" spans="4:11" x14ac:dyDescent="0.2">
      <c r="D199" s="29"/>
      <c r="F199" s="56" t="s">
        <v>81</v>
      </c>
      <c r="G199" s="103">
        <v>39995</v>
      </c>
      <c r="H199" s="104" t="s">
        <v>3</v>
      </c>
      <c r="I199" s="104" t="s">
        <v>3</v>
      </c>
      <c r="J199" s="104" t="s">
        <v>3</v>
      </c>
      <c r="K199" s="104" t="s">
        <v>3</v>
      </c>
    </row>
    <row r="200" spans="4:11" x14ac:dyDescent="0.2">
      <c r="F200" s="55" t="s">
        <v>81</v>
      </c>
      <c r="G200" s="68">
        <v>40026</v>
      </c>
      <c r="H200" s="105" t="s">
        <v>3</v>
      </c>
      <c r="I200" s="105" t="s">
        <v>3</v>
      </c>
      <c r="J200" s="105" t="s">
        <v>3</v>
      </c>
      <c r="K200" s="105" t="s">
        <v>3</v>
      </c>
    </row>
    <row r="201" spans="4:11" x14ac:dyDescent="0.2">
      <c r="F201" s="56" t="s">
        <v>81</v>
      </c>
      <c r="G201" s="103">
        <v>40057</v>
      </c>
      <c r="H201" s="104" t="s">
        <v>3</v>
      </c>
      <c r="I201" s="104" t="s">
        <v>3</v>
      </c>
      <c r="J201" s="104" t="s">
        <v>3</v>
      </c>
      <c r="K201" s="104" t="s">
        <v>3</v>
      </c>
    </row>
    <row r="202" spans="4:11" x14ac:dyDescent="0.2">
      <c r="F202" s="55" t="s">
        <v>82</v>
      </c>
      <c r="G202" s="68">
        <v>40087</v>
      </c>
      <c r="H202" s="105" t="s">
        <v>3</v>
      </c>
      <c r="I202" s="105" t="s">
        <v>3</v>
      </c>
      <c r="J202" s="105" t="s">
        <v>3</v>
      </c>
      <c r="K202" s="105" t="s">
        <v>3</v>
      </c>
    </row>
    <row r="203" spans="4:11" x14ac:dyDescent="0.2">
      <c r="F203" s="56" t="s">
        <v>82</v>
      </c>
      <c r="G203" s="103">
        <v>40118</v>
      </c>
      <c r="H203" s="104" t="s">
        <v>3</v>
      </c>
      <c r="I203" s="104" t="s">
        <v>3</v>
      </c>
      <c r="J203" s="104" t="s">
        <v>3</v>
      </c>
      <c r="K203" s="104" t="s">
        <v>3</v>
      </c>
    </row>
    <row r="204" spans="4:11" x14ac:dyDescent="0.2">
      <c r="F204" s="55" t="s">
        <v>82</v>
      </c>
      <c r="G204" s="68">
        <v>40148</v>
      </c>
      <c r="H204" s="105" t="s">
        <v>3</v>
      </c>
      <c r="I204" s="105" t="s">
        <v>3</v>
      </c>
      <c r="J204" s="105" t="s">
        <v>3</v>
      </c>
      <c r="K204" s="105" t="s">
        <v>3</v>
      </c>
    </row>
    <row r="205" spans="4:11" x14ac:dyDescent="0.2">
      <c r="F205" s="56" t="s">
        <v>83</v>
      </c>
      <c r="G205" s="103">
        <v>40179</v>
      </c>
      <c r="H205" s="104" t="s">
        <v>3</v>
      </c>
      <c r="I205" s="104" t="s">
        <v>3</v>
      </c>
      <c r="J205" s="104" t="s">
        <v>3</v>
      </c>
      <c r="K205" s="104" t="s">
        <v>3</v>
      </c>
    </row>
    <row r="206" spans="4:11" x14ac:dyDescent="0.2">
      <c r="F206" s="55" t="s">
        <v>83</v>
      </c>
      <c r="G206" s="68">
        <v>40210</v>
      </c>
      <c r="H206" s="105" t="s">
        <v>3</v>
      </c>
      <c r="I206" s="105" t="s">
        <v>3</v>
      </c>
      <c r="J206" s="105" t="s">
        <v>3</v>
      </c>
      <c r="K206" s="105" t="s">
        <v>3</v>
      </c>
    </row>
    <row r="207" spans="4:11" x14ac:dyDescent="0.2">
      <c r="F207" s="56" t="s">
        <v>83</v>
      </c>
      <c r="G207" s="103">
        <v>40238</v>
      </c>
      <c r="H207" s="104" t="s">
        <v>3</v>
      </c>
      <c r="I207" s="104" t="s">
        <v>3</v>
      </c>
      <c r="J207" s="104" t="s">
        <v>3</v>
      </c>
      <c r="K207" s="104" t="s">
        <v>3</v>
      </c>
    </row>
    <row r="208" spans="4:11" x14ac:dyDescent="0.2">
      <c r="F208" s="55" t="s">
        <v>84</v>
      </c>
      <c r="G208" s="68">
        <v>40269</v>
      </c>
      <c r="H208" s="105" t="s">
        <v>3</v>
      </c>
      <c r="I208" s="105" t="s">
        <v>3</v>
      </c>
      <c r="J208" s="105" t="s">
        <v>3</v>
      </c>
      <c r="K208" s="105" t="s">
        <v>3</v>
      </c>
    </row>
    <row r="209" spans="6:11" x14ac:dyDescent="0.2">
      <c r="F209" s="56" t="s">
        <v>84</v>
      </c>
      <c r="G209" s="103">
        <v>40299</v>
      </c>
      <c r="H209" s="104" t="s">
        <v>3</v>
      </c>
      <c r="I209" s="104" t="s">
        <v>3</v>
      </c>
      <c r="J209" s="104" t="s">
        <v>3</v>
      </c>
      <c r="K209" s="104" t="s">
        <v>3</v>
      </c>
    </row>
    <row r="210" spans="6:11" x14ac:dyDescent="0.2">
      <c r="F210" s="55" t="s">
        <v>84</v>
      </c>
      <c r="G210" s="68">
        <v>40330</v>
      </c>
      <c r="H210" s="105" t="s">
        <v>3</v>
      </c>
      <c r="I210" s="105" t="s">
        <v>3</v>
      </c>
      <c r="J210" s="105" t="s">
        <v>3</v>
      </c>
      <c r="K210" s="105" t="s">
        <v>3</v>
      </c>
    </row>
    <row r="211" spans="6:11" x14ac:dyDescent="0.2">
      <c r="F211" s="56" t="s">
        <v>85</v>
      </c>
      <c r="G211" s="103">
        <v>40360</v>
      </c>
      <c r="H211" s="104" t="s">
        <v>3</v>
      </c>
      <c r="I211" s="104" t="s">
        <v>3</v>
      </c>
      <c r="J211" s="104" t="s">
        <v>3</v>
      </c>
      <c r="K211" s="104" t="s">
        <v>3</v>
      </c>
    </row>
    <row r="212" spans="6:11" x14ac:dyDescent="0.2">
      <c r="F212" s="55" t="s">
        <v>85</v>
      </c>
      <c r="G212" s="68">
        <v>40391</v>
      </c>
      <c r="H212" s="105" t="s">
        <v>3</v>
      </c>
      <c r="I212" s="105" t="s">
        <v>3</v>
      </c>
      <c r="J212" s="105" t="s">
        <v>3</v>
      </c>
      <c r="K212" s="105" t="s">
        <v>3</v>
      </c>
    </row>
    <row r="213" spans="6:11" x14ac:dyDescent="0.2">
      <c r="F213" s="56" t="s">
        <v>85</v>
      </c>
      <c r="G213" s="103">
        <v>40422</v>
      </c>
      <c r="H213" s="104" t="s">
        <v>3</v>
      </c>
      <c r="I213" s="104" t="s">
        <v>3</v>
      </c>
      <c r="J213" s="104" t="s">
        <v>3</v>
      </c>
      <c r="K213" s="104" t="s">
        <v>3</v>
      </c>
    </row>
    <row r="214" spans="6:11" x14ac:dyDescent="0.2">
      <c r="F214" s="55" t="s">
        <v>86</v>
      </c>
      <c r="G214" s="68">
        <v>40452</v>
      </c>
      <c r="H214" s="105" t="s">
        <v>3</v>
      </c>
      <c r="I214" s="105" t="s">
        <v>3</v>
      </c>
      <c r="J214" s="105" t="s">
        <v>3</v>
      </c>
      <c r="K214" s="105" t="s">
        <v>3</v>
      </c>
    </row>
    <row r="215" spans="6:11" x14ac:dyDescent="0.2">
      <c r="F215" s="56" t="s">
        <v>86</v>
      </c>
      <c r="G215" s="103">
        <v>40483</v>
      </c>
      <c r="H215" s="104" t="s">
        <v>3</v>
      </c>
      <c r="I215" s="104" t="s">
        <v>3</v>
      </c>
      <c r="J215" s="104" t="s">
        <v>3</v>
      </c>
      <c r="K215" s="104" t="s">
        <v>3</v>
      </c>
    </row>
    <row r="216" spans="6:11" x14ac:dyDescent="0.2">
      <c r="F216" s="55" t="s">
        <v>86</v>
      </c>
      <c r="G216" s="68">
        <v>40513</v>
      </c>
      <c r="H216" s="105" t="s">
        <v>3</v>
      </c>
      <c r="I216" s="105" t="s">
        <v>3</v>
      </c>
      <c r="J216" s="105" t="s">
        <v>3</v>
      </c>
      <c r="K216" s="105" t="s">
        <v>3</v>
      </c>
    </row>
    <row r="217" spans="6:11" x14ac:dyDescent="0.2">
      <c r="F217" s="56" t="s">
        <v>87</v>
      </c>
      <c r="G217" s="103">
        <v>40544</v>
      </c>
      <c r="H217" s="104" t="s">
        <v>3</v>
      </c>
      <c r="I217" s="104" t="s">
        <v>3</v>
      </c>
      <c r="J217" s="104" t="s">
        <v>3</v>
      </c>
      <c r="K217" s="104" t="s">
        <v>3</v>
      </c>
    </row>
    <row r="218" spans="6:11" x14ac:dyDescent="0.2">
      <c r="F218" s="55" t="s">
        <v>87</v>
      </c>
      <c r="G218" s="68">
        <v>40575</v>
      </c>
      <c r="H218" s="105" t="s">
        <v>3</v>
      </c>
      <c r="I218" s="105" t="s">
        <v>3</v>
      </c>
      <c r="J218" s="105" t="s">
        <v>3</v>
      </c>
      <c r="K218" s="105" t="s">
        <v>3</v>
      </c>
    </row>
    <row r="219" spans="6:11" x14ac:dyDescent="0.2">
      <c r="F219" s="56" t="s">
        <v>87</v>
      </c>
      <c r="G219" s="103">
        <v>40603</v>
      </c>
      <c r="H219" s="104" t="s">
        <v>3</v>
      </c>
      <c r="I219" s="104" t="s">
        <v>3</v>
      </c>
      <c r="J219" s="104" t="s">
        <v>3</v>
      </c>
      <c r="K219" s="104" t="s">
        <v>3</v>
      </c>
    </row>
    <row r="220" spans="6:11" x14ac:dyDescent="0.2">
      <c r="F220" s="55" t="s">
        <v>88</v>
      </c>
      <c r="G220" s="68">
        <v>40634</v>
      </c>
      <c r="H220" s="105" t="s">
        <v>3</v>
      </c>
      <c r="I220" s="105" t="s">
        <v>3</v>
      </c>
      <c r="J220" s="105" t="s">
        <v>3</v>
      </c>
      <c r="K220" s="105" t="s">
        <v>3</v>
      </c>
    </row>
    <row r="221" spans="6:11" x14ac:dyDescent="0.2">
      <c r="F221" s="56" t="s">
        <v>88</v>
      </c>
      <c r="G221" s="103">
        <v>40664</v>
      </c>
      <c r="H221" s="104" t="s">
        <v>3</v>
      </c>
      <c r="I221" s="104" t="s">
        <v>3</v>
      </c>
      <c r="J221" s="104" t="s">
        <v>3</v>
      </c>
      <c r="K221" s="104" t="s">
        <v>3</v>
      </c>
    </row>
    <row r="222" spans="6:11" x14ac:dyDescent="0.2">
      <c r="F222" s="55" t="s">
        <v>88</v>
      </c>
      <c r="G222" s="68">
        <v>40695</v>
      </c>
      <c r="H222" s="105" t="s">
        <v>3</v>
      </c>
      <c r="I222" s="105" t="s">
        <v>3</v>
      </c>
      <c r="J222" s="105" t="s">
        <v>3</v>
      </c>
      <c r="K222" s="105" t="s">
        <v>3</v>
      </c>
    </row>
    <row r="223" spans="6:11" x14ac:dyDescent="0.2">
      <c r="F223" s="56" t="s">
        <v>89</v>
      </c>
      <c r="G223" s="103">
        <v>40725</v>
      </c>
      <c r="H223" s="104" t="s">
        <v>3</v>
      </c>
      <c r="I223" s="104" t="s">
        <v>3</v>
      </c>
      <c r="J223" s="104" t="s">
        <v>3</v>
      </c>
      <c r="K223" s="104" t="s">
        <v>3</v>
      </c>
    </row>
    <row r="224" spans="6:11" x14ac:dyDescent="0.2">
      <c r="F224" s="55" t="s">
        <v>89</v>
      </c>
      <c r="G224" s="68">
        <v>40756</v>
      </c>
      <c r="H224" s="105" t="s">
        <v>3</v>
      </c>
      <c r="I224" s="105" t="s">
        <v>3</v>
      </c>
      <c r="J224" s="105" t="s">
        <v>3</v>
      </c>
      <c r="K224" s="105" t="s">
        <v>3</v>
      </c>
    </row>
    <row r="225" spans="6:11" x14ac:dyDescent="0.2">
      <c r="F225" s="56" t="s">
        <v>89</v>
      </c>
      <c r="G225" s="103">
        <v>40787</v>
      </c>
      <c r="H225" s="104" t="s">
        <v>3</v>
      </c>
      <c r="I225" s="104" t="s">
        <v>3</v>
      </c>
      <c r="J225" s="104" t="s">
        <v>3</v>
      </c>
      <c r="K225" s="104" t="s">
        <v>3</v>
      </c>
    </row>
    <row r="226" spans="6:11" x14ac:dyDescent="0.2">
      <c r="F226" s="55" t="s">
        <v>90</v>
      </c>
      <c r="G226" s="68">
        <v>40817</v>
      </c>
      <c r="H226" s="105" t="s">
        <v>3</v>
      </c>
      <c r="I226" s="105" t="s">
        <v>3</v>
      </c>
      <c r="J226" s="105" t="s">
        <v>3</v>
      </c>
      <c r="K226" s="105" t="s">
        <v>3</v>
      </c>
    </row>
    <row r="227" spans="6:11" x14ac:dyDescent="0.2">
      <c r="F227" s="56" t="s">
        <v>90</v>
      </c>
      <c r="G227" s="103">
        <v>40848</v>
      </c>
      <c r="H227" s="104" t="s">
        <v>3</v>
      </c>
      <c r="I227" s="104" t="s">
        <v>3</v>
      </c>
      <c r="J227" s="104" t="s">
        <v>3</v>
      </c>
      <c r="K227" s="104" t="s">
        <v>3</v>
      </c>
    </row>
    <row r="228" spans="6:11" x14ac:dyDescent="0.2">
      <c r="F228" s="55" t="s">
        <v>90</v>
      </c>
      <c r="G228" s="68">
        <v>40878</v>
      </c>
      <c r="H228" s="105" t="s">
        <v>3</v>
      </c>
      <c r="I228" s="105" t="s">
        <v>3</v>
      </c>
      <c r="J228" s="105" t="s">
        <v>3</v>
      </c>
      <c r="K228" s="105" t="s">
        <v>3</v>
      </c>
    </row>
    <row r="229" spans="6:11" x14ac:dyDescent="0.2">
      <c r="F229" s="56" t="s">
        <v>91</v>
      </c>
      <c r="G229" s="103">
        <v>40909</v>
      </c>
      <c r="H229" s="104" t="s">
        <v>3</v>
      </c>
      <c r="I229" s="104" t="s">
        <v>3</v>
      </c>
      <c r="J229" s="104" t="s">
        <v>3</v>
      </c>
      <c r="K229" s="104" t="s">
        <v>3</v>
      </c>
    </row>
    <row r="230" spans="6:11" x14ac:dyDescent="0.2">
      <c r="F230" s="55" t="s">
        <v>91</v>
      </c>
      <c r="G230" s="68">
        <v>40940</v>
      </c>
      <c r="H230" s="105" t="s">
        <v>3</v>
      </c>
      <c r="I230" s="105" t="s">
        <v>3</v>
      </c>
      <c r="J230" s="105" t="s">
        <v>3</v>
      </c>
      <c r="K230" s="105" t="s">
        <v>3</v>
      </c>
    </row>
    <row r="231" spans="6:11" x14ac:dyDescent="0.2">
      <c r="F231" s="56" t="s">
        <v>91</v>
      </c>
      <c r="G231" s="103">
        <v>40969</v>
      </c>
      <c r="H231" s="104" t="s">
        <v>3</v>
      </c>
      <c r="I231" s="104" t="s">
        <v>3</v>
      </c>
      <c r="J231" s="104" t="s">
        <v>3</v>
      </c>
      <c r="K231" s="104" t="s">
        <v>3</v>
      </c>
    </row>
    <row r="232" spans="6:11" x14ac:dyDescent="0.2">
      <c r="F232" s="55" t="s">
        <v>92</v>
      </c>
      <c r="G232" s="68">
        <v>41000</v>
      </c>
      <c r="H232" s="105" t="s">
        <v>3</v>
      </c>
      <c r="I232" s="105" t="s">
        <v>3</v>
      </c>
      <c r="J232" s="105" t="s">
        <v>3</v>
      </c>
      <c r="K232" s="105" t="s">
        <v>3</v>
      </c>
    </row>
    <row r="233" spans="6:11" x14ac:dyDescent="0.2">
      <c r="F233" s="56" t="s">
        <v>92</v>
      </c>
      <c r="G233" s="103">
        <v>41030</v>
      </c>
      <c r="H233" s="104" t="s">
        <v>3</v>
      </c>
      <c r="I233" s="104" t="s">
        <v>3</v>
      </c>
      <c r="J233" s="104" t="s">
        <v>3</v>
      </c>
      <c r="K233" s="104" t="s">
        <v>3</v>
      </c>
    </row>
    <row r="234" spans="6:11" x14ac:dyDescent="0.2">
      <c r="F234" s="55" t="s">
        <v>92</v>
      </c>
      <c r="G234" s="68">
        <v>41061</v>
      </c>
      <c r="H234" s="105" t="s">
        <v>3</v>
      </c>
      <c r="I234" s="105" t="s">
        <v>3</v>
      </c>
      <c r="J234" s="105" t="s">
        <v>3</v>
      </c>
      <c r="K234" s="105" t="s">
        <v>3</v>
      </c>
    </row>
    <row r="235" spans="6:11" x14ac:dyDescent="0.2">
      <c r="F235" s="56" t="s">
        <v>93</v>
      </c>
      <c r="G235" s="103">
        <v>41091</v>
      </c>
      <c r="H235" s="104" t="s">
        <v>3</v>
      </c>
      <c r="I235" s="104" t="s">
        <v>3</v>
      </c>
      <c r="J235" s="104" t="s">
        <v>3</v>
      </c>
      <c r="K235" s="104" t="s">
        <v>3</v>
      </c>
    </row>
    <row r="236" spans="6:11" x14ac:dyDescent="0.2">
      <c r="F236" s="55" t="s">
        <v>93</v>
      </c>
      <c r="G236" s="68">
        <v>41122</v>
      </c>
      <c r="H236" s="105" t="s">
        <v>3</v>
      </c>
      <c r="I236" s="105" t="s">
        <v>3</v>
      </c>
      <c r="J236" s="105" t="s">
        <v>3</v>
      </c>
      <c r="K236" s="105" t="s">
        <v>3</v>
      </c>
    </row>
    <row r="237" spans="6:11" x14ac:dyDescent="0.2">
      <c r="F237" s="56" t="s">
        <v>93</v>
      </c>
      <c r="G237" s="103">
        <v>41153</v>
      </c>
      <c r="H237" s="104" t="s">
        <v>3</v>
      </c>
      <c r="I237" s="104" t="s">
        <v>3</v>
      </c>
      <c r="J237" s="104" t="s">
        <v>3</v>
      </c>
      <c r="K237" s="104" t="s">
        <v>3</v>
      </c>
    </row>
    <row r="238" spans="6:11" x14ac:dyDescent="0.2">
      <c r="F238" s="55" t="s">
        <v>94</v>
      </c>
      <c r="G238" s="68">
        <v>41183</v>
      </c>
      <c r="H238" s="105" t="s">
        <v>3</v>
      </c>
      <c r="I238" s="105" t="s">
        <v>3</v>
      </c>
      <c r="J238" s="105" t="s">
        <v>3</v>
      </c>
      <c r="K238" s="105" t="s">
        <v>3</v>
      </c>
    </row>
    <row r="239" spans="6:11" x14ac:dyDescent="0.2">
      <c r="F239" s="56" t="s">
        <v>94</v>
      </c>
      <c r="G239" s="103">
        <v>41214</v>
      </c>
      <c r="H239" s="104" t="s">
        <v>3</v>
      </c>
      <c r="I239" s="104" t="s">
        <v>3</v>
      </c>
      <c r="J239" s="104" t="s">
        <v>3</v>
      </c>
      <c r="K239" s="104" t="s">
        <v>3</v>
      </c>
    </row>
    <row r="240" spans="6:11" x14ac:dyDescent="0.2">
      <c r="F240" s="55" t="s">
        <v>94</v>
      </c>
      <c r="G240" s="68">
        <v>41244</v>
      </c>
      <c r="H240" s="105" t="s">
        <v>3</v>
      </c>
      <c r="I240" s="105" t="s">
        <v>3</v>
      </c>
      <c r="J240" s="105" t="s">
        <v>3</v>
      </c>
      <c r="K240" s="105" t="s">
        <v>3</v>
      </c>
    </row>
    <row r="241" spans="6:11" x14ac:dyDescent="0.2">
      <c r="F241" s="56" t="s">
        <v>95</v>
      </c>
      <c r="G241" s="103">
        <v>41275</v>
      </c>
      <c r="H241" s="104" t="s">
        <v>3</v>
      </c>
      <c r="I241" s="104" t="s">
        <v>3</v>
      </c>
      <c r="J241" s="104" t="s">
        <v>3</v>
      </c>
      <c r="K241" s="104" t="s">
        <v>3</v>
      </c>
    </row>
    <row r="242" spans="6:11" x14ac:dyDescent="0.2">
      <c r="F242" s="55" t="s">
        <v>95</v>
      </c>
      <c r="G242" s="68">
        <v>41306</v>
      </c>
      <c r="H242" s="105" t="s">
        <v>3</v>
      </c>
      <c r="I242" s="105" t="s">
        <v>3</v>
      </c>
      <c r="J242" s="105" t="s">
        <v>3</v>
      </c>
      <c r="K242" s="105" t="s">
        <v>3</v>
      </c>
    </row>
    <row r="243" spans="6:11" x14ac:dyDescent="0.2">
      <c r="F243" s="56" t="s">
        <v>95</v>
      </c>
      <c r="G243" s="103">
        <v>41334</v>
      </c>
      <c r="H243" s="104" t="s">
        <v>3</v>
      </c>
      <c r="I243" s="104" t="s">
        <v>3</v>
      </c>
      <c r="J243" s="104" t="s">
        <v>3</v>
      </c>
      <c r="K243" s="104" t="s">
        <v>3</v>
      </c>
    </row>
    <row r="244" spans="6:11" x14ac:dyDescent="0.2">
      <c r="F244" s="55" t="s">
        <v>96</v>
      </c>
      <c r="G244" s="68">
        <v>41365</v>
      </c>
      <c r="H244" s="105" t="s">
        <v>3</v>
      </c>
      <c r="I244" s="105" t="s">
        <v>3</v>
      </c>
      <c r="J244" s="105" t="s">
        <v>3</v>
      </c>
      <c r="K244" s="105" t="s">
        <v>3</v>
      </c>
    </row>
    <row r="245" spans="6:11" x14ac:dyDescent="0.2">
      <c r="F245" s="56" t="s">
        <v>96</v>
      </c>
      <c r="G245" s="103">
        <v>41395</v>
      </c>
      <c r="H245" s="104" t="s">
        <v>3</v>
      </c>
      <c r="I245" s="104" t="s">
        <v>3</v>
      </c>
      <c r="J245" s="104" t="s">
        <v>3</v>
      </c>
      <c r="K245" s="104" t="s">
        <v>3</v>
      </c>
    </row>
    <row r="246" spans="6:11" x14ac:dyDescent="0.2">
      <c r="F246" s="55" t="s">
        <v>96</v>
      </c>
      <c r="G246" s="68">
        <v>41426</v>
      </c>
      <c r="H246" s="105" t="s">
        <v>3</v>
      </c>
      <c r="I246" s="105" t="s">
        <v>3</v>
      </c>
      <c r="J246" s="105" t="s">
        <v>3</v>
      </c>
      <c r="K246" s="105" t="s">
        <v>3</v>
      </c>
    </row>
    <row r="247" spans="6:11" x14ac:dyDescent="0.2">
      <c r="F247" s="56" t="s">
        <v>97</v>
      </c>
      <c r="G247" s="103">
        <v>41456</v>
      </c>
      <c r="H247" s="104" t="s">
        <v>3</v>
      </c>
      <c r="I247" s="104" t="s">
        <v>3</v>
      </c>
      <c r="J247" s="104" t="s">
        <v>3</v>
      </c>
      <c r="K247" s="104" t="s">
        <v>3</v>
      </c>
    </row>
    <row r="248" spans="6:11" x14ac:dyDescent="0.2">
      <c r="F248" s="55" t="s">
        <v>97</v>
      </c>
      <c r="G248" s="68">
        <v>41487</v>
      </c>
      <c r="H248" s="105" t="s">
        <v>3</v>
      </c>
      <c r="I248" s="105" t="s">
        <v>3</v>
      </c>
      <c r="J248" s="105" t="s">
        <v>3</v>
      </c>
      <c r="K248" s="105" t="s">
        <v>3</v>
      </c>
    </row>
    <row r="249" spans="6:11" x14ac:dyDescent="0.2">
      <c r="F249" s="56" t="s">
        <v>97</v>
      </c>
      <c r="G249" s="103">
        <v>41518</v>
      </c>
      <c r="H249" s="104" t="s">
        <v>3</v>
      </c>
      <c r="I249" s="104" t="s">
        <v>3</v>
      </c>
      <c r="J249" s="104" t="s">
        <v>3</v>
      </c>
      <c r="K249" s="104" t="s">
        <v>3</v>
      </c>
    </row>
    <row r="250" spans="6:11" x14ac:dyDescent="0.2">
      <c r="F250" s="55" t="s">
        <v>98</v>
      </c>
      <c r="G250" s="68">
        <v>41548</v>
      </c>
      <c r="H250" s="105" t="s">
        <v>3</v>
      </c>
      <c r="I250" s="105" t="s">
        <v>3</v>
      </c>
      <c r="J250" s="105" t="s">
        <v>3</v>
      </c>
      <c r="K250" s="105" t="s">
        <v>3</v>
      </c>
    </row>
    <row r="251" spans="6:11" x14ac:dyDescent="0.2">
      <c r="F251" s="56" t="s">
        <v>98</v>
      </c>
      <c r="G251" s="103">
        <v>41579</v>
      </c>
      <c r="H251" s="104" t="s">
        <v>3</v>
      </c>
      <c r="I251" s="104" t="s">
        <v>3</v>
      </c>
      <c r="J251" s="104" t="s">
        <v>3</v>
      </c>
      <c r="K251" s="104" t="s">
        <v>3</v>
      </c>
    </row>
    <row r="252" spans="6:11" x14ac:dyDescent="0.2">
      <c r="F252" s="55" t="s">
        <v>98</v>
      </c>
      <c r="G252" s="68">
        <v>41609</v>
      </c>
      <c r="H252" s="105" t="s">
        <v>3</v>
      </c>
      <c r="I252" s="105" t="s">
        <v>3</v>
      </c>
      <c r="J252" s="105" t="s">
        <v>3</v>
      </c>
      <c r="K252" s="105" t="s">
        <v>3</v>
      </c>
    </row>
    <row r="253" spans="6:11" x14ac:dyDescent="0.2">
      <c r="F253" s="56" t="s">
        <v>99</v>
      </c>
      <c r="G253" s="103">
        <v>41640</v>
      </c>
      <c r="H253" s="104" t="s">
        <v>3</v>
      </c>
      <c r="I253" s="104" t="s">
        <v>3</v>
      </c>
      <c r="J253" s="104" t="s">
        <v>3</v>
      </c>
      <c r="K253" s="104" t="s">
        <v>3</v>
      </c>
    </row>
    <row r="254" spans="6:11" x14ac:dyDescent="0.2">
      <c r="F254" s="55" t="s">
        <v>99</v>
      </c>
      <c r="G254" s="68">
        <v>41671</v>
      </c>
      <c r="H254" s="105" t="s">
        <v>3</v>
      </c>
      <c r="I254" s="105" t="s">
        <v>3</v>
      </c>
      <c r="J254" s="105" t="s">
        <v>3</v>
      </c>
      <c r="K254" s="105" t="s">
        <v>3</v>
      </c>
    </row>
    <row r="255" spans="6:11" x14ac:dyDescent="0.2">
      <c r="F255" s="56" t="s">
        <v>99</v>
      </c>
      <c r="G255" s="103">
        <v>41699</v>
      </c>
      <c r="H255" s="104" t="s">
        <v>3</v>
      </c>
      <c r="I255" s="104" t="s">
        <v>3</v>
      </c>
      <c r="J255" s="104" t="s">
        <v>3</v>
      </c>
      <c r="K255" s="104" t="s">
        <v>3</v>
      </c>
    </row>
    <row r="256" spans="6:11" x14ac:dyDescent="0.2">
      <c r="F256" s="55" t="s">
        <v>100</v>
      </c>
      <c r="G256" s="68">
        <v>41730</v>
      </c>
      <c r="H256" s="105" t="s">
        <v>3</v>
      </c>
      <c r="I256" s="105" t="s">
        <v>3</v>
      </c>
      <c r="J256" s="105" t="s">
        <v>3</v>
      </c>
      <c r="K256" s="105" t="s">
        <v>3</v>
      </c>
    </row>
    <row r="257" spans="6:11" x14ac:dyDescent="0.2">
      <c r="F257" s="56" t="s">
        <v>100</v>
      </c>
      <c r="G257" s="103">
        <v>41760</v>
      </c>
      <c r="H257" s="104" t="s">
        <v>3</v>
      </c>
      <c r="I257" s="104" t="s">
        <v>3</v>
      </c>
      <c r="J257" s="104" t="s">
        <v>3</v>
      </c>
      <c r="K257" s="104" t="s">
        <v>3</v>
      </c>
    </row>
    <row r="258" spans="6:11" x14ac:dyDescent="0.2">
      <c r="F258" s="55" t="s">
        <v>100</v>
      </c>
      <c r="G258" s="68">
        <v>41791</v>
      </c>
      <c r="H258" s="105" t="s">
        <v>3</v>
      </c>
      <c r="I258" s="105" t="s">
        <v>3</v>
      </c>
      <c r="J258" s="105" t="s">
        <v>3</v>
      </c>
      <c r="K258" s="105" t="s">
        <v>3</v>
      </c>
    </row>
    <row r="259" spans="6:11" x14ac:dyDescent="0.2">
      <c r="F259" s="56" t="s">
        <v>101</v>
      </c>
      <c r="G259" s="103">
        <v>41821</v>
      </c>
      <c r="H259" s="104" t="s">
        <v>3</v>
      </c>
      <c r="I259" s="104" t="s">
        <v>3</v>
      </c>
      <c r="J259" s="104" t="s">
        <v>3</v>
      </c>
      <c r="K259" s="104" t="s">
        <v>3</v>
      </c>
    </row>
    <row r="260" spans="6:11" x14ac:dyDescent="0.2">
      <c r="F260" s="55" t="s">
        <v>101</v>
      </c>
      <c r="G260" s="68">
        <v>41852</v>
      </c>
      <c r="H260" s="105" t="s">
        <v>3</v>
      </c>
      <c r="I260" s="105" t="s">
        <v>3</v>
      </c>
      <c r="J260" s="105" t="s">
        <v>3</v>
      </c>
      <c r="K260" s="105" t="s">
        <v>3</v>
      </c>
    </row>
    <row r="261" spans="6:11" x14ac:dyDescent="0.2">
      <c r="F261" s="56" t="s">
        <v>101</v>
      </c>
      <c r="G261" s="103">
        <v>41883</v>
      </c>
      <c r="H261" s="104" t="s">
        <v>3</v>
      </c>
      <c r="I261" s="104" t="s">
        <v>3</v>
      </c>
      <c r="J261" s="104" t="s">
        <v>3</v>
      </c>
      <c r="K261" s="104" t="s">
        <v>3</v>
      </c>
    </row>
    <row r="262" spans="6:11" x14ac:dyDescent="0.2">
      <c r="F262" s="55" t="s">
        <v>102</v>
      </c>
      <c r="G262" s="68">
        <v>41913</v>
      </c>
      <c r="H262" s="105" t="s">
        <v>3</v>
      </c>
      <c r="I262" s="105" t="s">
        <v>3</v>
      </c>
      <c r="J262" s="105" t="s">
        <v>3</v>
      </c>
      <c r="K262" s="105" t="s">
        <v>3</v>
      </c>
    </row>
    <row r="263" spans="6:11" x14ac:dyDescent="0.2">
      <c r="F263" s="56" t="s">
        <v>102</v>
      </c>
      <c r="G263" s="103">
        <v>41944</v>
      </c>
      <c r="H263" s="104" t="s">
        <v>3</v>
      </c>
      <c r="I263" s="104" t="s">
        <v>3</v>
      </c>
      <c r="J263" s="104" t="s">
        <v>3</v>
      </c>
      <c r="K263" s="104" t="s">
        <v>3</v>
      </c>
    </row>
    <row r="264" spans="6:11" x14ac:dyDescent="0.2">
      <c r="F264" s="55" t="s">
        <v>102</v>
      </c>
      <c r="G264" s="68">
        <v>41974</v>
      </c>
      <c r="H264" s="105" t="s">
        <v>3</v>
      </c>
      <c r="I264" s="105" t="s">
        <v>3</v>
      </c>
      <c r="J264" s="105" t="s">
        <v>3</v>
      </c>
      <c r="K264" s="105" t="s">
        <v>3</v>
      </c>
    </row>
    <row r="265" spans="6:11" x14ac:dyDescent="0.2">
      <c r="F265" s="56" t="s">
        <v>103</v>
      </c>
      <c r="G265" s="103">
        <v>42005</v>
      </c>
      <c r="H265" s="104" t="s">
        <v>3</v>
      </c>
      <c r="I265" s="104" t="s">
        <v>3</v>
      </c>
      <c r="J265" s="104" t="s">
        <v>3</v>
      </c>
      <c r="K265" s="104" t="s">
        <v>3</v>
      </c>
    </row>
    <row r="266" spans="6:11" x14ac:dyDescent="0.2">
      <c r="F266" s="55" t="s">
        <v>103</v>
      </c>
      <c r="G266" s="68">
        <v>42036</v>
      </c>
      <c r="H266" s="105" t="s">
        <v>3</v>
      </c>
      <c r="I266" s="105" t="s">
        <v>3</v>
      </c>
      <c r="J266" s="105" t="s">
        <v>3</v>
      </c>
      <c r="K266" s="105" t="s">
        <v>3</v>
      </c>
    </row>
    <row r="267" spans="6:11" x14ac:dyDescent="0.2">
      <c r="F267" s="56" t="s">
        <v>103</v>
      </c>
      <c r="G267" s="103">
        <v>42064</v>
      </c>
      <c r="H267" s="104" t="s">
        <v>3</v>
      </c>
      <c r="I267" s="104" t="s">
        <v>3</v>
      </c>
      <c r="J267" s="104" t="s">
        <v>3</v>
      </c>
      <c r="K267" s="104" t="s">
        <v>3</v>
      </c>
    </row>
    <row r="268" spans="6:11" x14ac:dyDescent="0.2">
      <c r="F268" s="55" t="s">
        <v>104</v>
      </c>
      <c r="G268" s="68">
        <v>42095</v>
      </c>
      <c r="H268" s="105" t="s">
        <v>3</v>
      </c>
      <c r="I268" s="105" t="s">
        <v>3</v>
      </c>
      <c r="J268" s="105" t="s">
        <v>3</v>
      </c>
      <c r="K268" s="105" t="s">
        <v>3</v>
      </c>
    </row>
    <row r="269" spans="6:11" x14ac:dyDescent="0.2">
      <c r="F269" s="56" t="s">
        <v>104</v>
      </c>
      <c r="G269" s="103">
        <v>42125</v>
      </c>
      <c r="H269" s="104" t="s">
        <v>3</v>
      </c>
      <c r="I269" s="104" t="s">
        <v>3</v>
      </c>
      <c r="J269" s="104" t="s">
        <v>3</v>
      </c>
      <c r="K269" s="104" t="s">
        <v>3</v>
      </c>
    </row>
    <row r="270" spans="6:11" x14ac:dyDescent="0.2">
      <c r="F270" s="55" t="s">
        <v>104</v>
      </c>
      <c r="G270" s="68">
        <v>42156</v>
      </c>
      <c r="H270" s="105" t="s">
        <v>3</v>
      </c>
      <c r="I270" s="105" t="s">
        <v>3</v>
      </c>
      <c r="J270" s="105" t="s">
        <v>3</v>
      </c>
      <c r="K270" s="105" t="s">
        <v>3</v>
      </c>
    </row>
    <row r="271" spans="6:11" x14ac:dyDescent="0.2">
      <c r="F271" s="56" t="s">
        <v>105</v>
      </c>
      <c r="G271" s="103">
        <v>42186</v>
      </c>
      <c r="H271" s="104" t="s">
        <v>3</v>
      </c>
      <c r="I271" s="104" t="s">
        <v>3</v>
      </c>
      <c r="J271" s="104" t="s">
        <v>3</v>
      </c>
      <c r="K271" s="104" t="s">
        <v>3</v>
      </c>
    </row>
    <row r="272" spans="6:11" x14ac:dyDescent="0.2">
      <c r="F272" s="55" t="s">
        <v>105</v>
      </c>
      <c r="G272" s="68">
        <v>42217</v>
      </c>
      <c r="H272" s="105" t="s">
        <v>3</v>
      </c>
      <c r="I272" s="105" t="s">
        <v>3</v>
      </c>
      <c r="J272" s="105" t="s">
        <v>3</v>
      </c>
      <c r="K272" s="105" t="s">
        <v>3</v>
      </c>
    </row>
    <row r="273" spans="6:11" x14ac:dyDescent="0.2">
      <c r="F273" s="56" t="s">
        <v>105</v>
      </c>
      <c r="G273" s="103">
        <v>42248</v>
      </c>
      <c r="H273" s="104" t="s">
        <v>3</v>
      </c>
      <c r="I273" s="104" t="s">
        <v>3</v>
      </c>
      <c r="J273" s="104" t="s">
        <v>3</v>
      </c>
      <c r="K273" s="104" t="s">
        <v>3</v>
      </c>
    </row>
    <row r="274" spans="6:11" x14ac:dyDescent="0.2">
      <c r="F274" s="55" t="s">
        <v>106</v>
      </c>
      <c r="G274" s="68">
        <v>42278</v>
      </c>
      <c r="H274" s="105" t="s">
        <v>3</v>
      </c>
      <c r="I274" s="105" t="s">
        <v>3</v>
      </c>
      <c r="J274" s="105" t="s">
        <v>3</v>
      </c>
      <c r="K274" s="105" t="s">
        <v>3</v>
      </c>
    </row>
    <row r="275" spans="6:11" x14ac:dyDescent="0.2">
      <c r="F275" s="56" t="s">
        <v>106</v>
      </c>
      <c r="G275" s="103">
        <v>42309</v>
      </c>
      <c r="H275" s="104" t="s">
        <v>3</v>
      </c>
      <c r="I275" s="104" t="s">
        <v>3</v>
      </c>
      <c r="J275" s="104" t="s">
        <v>3</v>
      </c>
      <c r="K275" s="104" t="s">
        <v>3</v>
      </c>
    </row>
    <row r="276" spans="6:11" x14ac:dyDescent="0.2">
      <c r="F276" s="55" t="s">
        <v>106</v>
      </c>
      <c r="G276" s="68">
        <v>42339</v>
      </c>
      <c r="H276" s="105" t="s">
        <v>3</v>
      </c>
      <c r="I276" s="105" t="s">
        <v>3</v>
      </c>
      <c r="J276" s="105" t="s">
        <v>3</v>
      </c>
      <c r="K276" s="105" t="s">
        <v>3</v>
      </c>
    </row>
    <row r="277" spans="6:11" x14ac:dyDescent="0.2">
      <c r="F277" s="56" t="s">
        <v>107</v>
      </c>
      <c r="G277" s="103">
        <v>42370</v>
      </c>
      <c r="H277" s="104" t="s">
        <v>3</v>
      </c>
      <c r="I277" s="104" t="s">
        <v>3</v>
      </c>
      <c r="J277" s="104" t="s">
        <v>3</v>
      </c>
      <c r="K277" s="104" t="s">
        <v>3</v>
      </c>
    </row>
    <row r="278" spans="6:11" x14ac:dyDescent="0.2">
      <c r="F278" s="55" t="s">
        <v>107</v>
      </c>
      <c r="G278" s="68">
        <v>42401</v>
      </c>
      <c r="H278" s="105" t="s">
        <v>3</v>
      </c>
      <c r="I278" s="105" t="s">
        <v>3</v>
      </c>
      <c r="J278" s="105" t="s">
        <v>3</v>
      </c>
      <c r="K278" s="105" t="s">
        <v>3</v>
      </c>
    </row>
    <row r="279" spans="6:11" x14ac:dyDescent="0.2">
      <c r="F279" s="56" t="s">
        <v>107</v>
      </c>
      <c r="G279" s="103">
        <v>42430</v>
      </c>
      <c r="H279" s="104" t="s">
        <v>3</v>
      </c>
      <c r="I279" s="104" t="s">
        <v>3</v>
      </c>
      <c r="J279" s="104" t="s">
        <v>3</v>
      </c>
      <c r="K279" s="104" t="s">
        <v>3</v>
      </c>
    </row>
    <row r="280" spans="6:11" x14ac:dyDescent="0.2">
      <c r="F280" s="55" t="s">
        <v>108</v>
      </c>
      <c r="G280" s="68">
        <v>42461</v>
      </c>
      <c r="H280" s="105" t="s">
        <v>3</v>
      </c>
      <c r="I280" s="105" t="s">
        <v>3</v>
      </c>
      <c r="J280" s="105" t="s">
        <v>3</v>
      </c>
      <c r="K280" s="105" t="s">
        <v>3</v>
      </c>
    </row>
    <row r="281" spans="6:11" x14ac:dyDescent="0.2">
      <c r="F281" s="56" t="s">
        <v>108</v>
      </c>
      <c r="G281" s="103">
        <v>42491</v>
      </c>
      <c r="H281" s="104" t="s">
        <v>3</v>
      </c>
      <c r="I281" s="104" t="s">
        <v>3</v>
      </c>
      <c r="J281" s="104" t="s">
        <v>3</v>
      </c>
      <c r="K281" s="104" t="s">
        <v>3</v>
      </c>
    </row>
    <row r="282" spans="6:11" x14ac:dyDescent="0.2">
      <c r="F282" s="55" t="s">
        <v>108</v>
      </c>
      <c r="G282" s="68">
        <v>42522</v>
      </c>
      <c r="H282" s="105" t="s">
        <v>3</v>
      </c>
      <c r="I282" s="105" t="s">
        <v>3</v>
      </c>
      <c r="J282" s="105" t="s">
        <v>3</v>
      </c>
      <c r="K282" s="105" t="s">
        <v>3</v>
      </c>
    </row>
    <row r="283" spans="6:11" x14ac:dyDescent="0.2">
      <c r="F283" s="56" t="s">
        <v>109</v>
      </c>
      <c r="G283" s="103">
        <v>42552</v>
      </c>
      <c r="H283" s="104" t="s">
        <v>3</v>
      </c>
      <c r="I283" s="104" t="s">
        <v>3</v>
      </c>
      <c r="J283" s="104" t="s">
        <v>3</v>
      </c>
      <c r="K283" s="104" t="s">
        <v>3</v>
      </c>
    </row>
    <row r="284" spans="6:11" x14ac:dyDescent="0.2">
      <c r="F284" s="55" t="s">
        <v>109</v>
      </c>
      <c r="G284" s="68">
        <v>42583</v>
      </c>
      <c r="H284" s="105" t="s">
        <v>3</v>
      </c>
      <c r="I284" s="105" t="s">
        <v>3</v>
      </c>
      <c r="J284" s="105" t="s">
        <v>3</v>
      </c>
      <c r="K284" s="105" t="s">
        <v>3</v>
      </c>
    </row>
    <row r="285" spans="6:11" x14ac:dyDescent="0.2">
      <c r="F285" s="56" t="s">
        <v>109</v>
      </c>
      <c r="G285" s="103">
        <v>42614</v>
      </c>
      <c r="H285" s="104" t="s">
        <v>3</v>
      </c>
      <c r="I285" s="104" t="s">
        <v>3</v>
      </c>
      <c r="J285" s="104" t="s">
        <v>3</v>
      </c>
      <c r="K285" s="104" t="s">
        <v>3</v>
      </c>
    </row>
    <row r="286" spans="6:11" x14ac:dyDescent="0.2">
      <c r="F286" s="55" t="s">
        <v>110</v>
      </c>
      <c r="G286" s="68">
        <v>42644</v>
      </c>
      <c r="H286" s="105" t="s">
        <v>3</v>
      </c>
      <c r="I286" s="105" t="s">
        <v>3</v>
      </c>
      <c r="J286" s="105" t="s">
        <v>3</v>
      </c>
      <c r="K286" s="105" t="s">
        <v>3</v>
      </c>
    </row>
    <row r="287" spans="6:11" x14ac:dyDescent="0.2">
      <c r="F287" s="56" t="s">
        <v>110</v>
      </c>
      <c r="G287" s="103">
        <v>42675</v>
      </c>
      <c r="H287" s="104" t="s">
        <v>3</v>
      </c>
      <c r="I287" s="104" t="s">
        <v>3</v>
      </c>
      <c r="J287" s="104" t="s">
        <v>3</v>
      </c>
      <c r="K287" s="104" t="s">
        <v>3</v>
      </c>
    </row>
    <row r="288" spans="6:11" x14ac:dyDescent="0.2">
      <c r="F288" s="55" t="s">
        <v>110</v>
      </c>
      <c r="G288" s="68">
        <v>42705</v>
      </c>
      <c r="H288" s="105" t="s">
        <v>3</v>
      </c>
      <c r="I288" s="105" t="s">
        <v>3</v>
      </c>
      <c r="J288" s="105" t="s">
        <v>3</v>
      </c>
      <c r="K288" s="105" t="s">
        <v>3</v>
      </c>
    </row>
    <row r="289" spans="6:11" x14ac:dyDescent="0.2">
      <c r="F289" s="56" t="s">
        <v>111</v>
      </c>
      <c r="G289" s="103">
        <v>42736</v>
      </c>
      <c r="H289" s="104" t="s">
        <v>3</v>
      </c>
      <c r="I289" s="104" t="s">
        <v>3</v>
      </c>
      <c r="J289" s="104" t="s">
        <v>3</v>
      </c>
      <c r="K289" s="104" t="s">
        <v>3</v>
      </c>
    </row>
    <row r="290" spans="6:11" x14ac:dyDescent="0.2">
      <c r="F290" s="55" t="s">
        <v>111</v>
      </c>
      <c r="G290" s="68">
        <v>42767</v>
      </c>
      <c r="H290" s="105" t="s">
        <v>3</v>
      </c>
      <c r="I290" s="105" t="s">
        <v>3</v>
      </c>
      <c r="J290" s="105" t="s">
        <v>3</v>
      </c>
      <c r="K290" s="105" t="s">
        <v>3</v>
      </c>
    </row>
    <row r="291" spans="6:11" x14ac:dyDescent="0.2">
      <c r="F291" s="56" t="s">
        <v>111</v>
      </c>
      <c r="G291" s="103">
        <v>42795</v>
      </c>
      <c r="H291" s="104" t="s">
        <v>3</v>
      </c>
      <c r="I291" s="104" t="s">
        <v>3</v>
      </c>
      <c r="J291" s="104" t="s">
        <v>3</v>
      </c>
      <c r="K291" s="104" t="s">
        <v>3</v>
      </c>
    </row>
    <row r="292" spans="6:11" x14ac:dyDescent="0.2">
      <c r="F292" s="55" t="s">
        <v>112</v>
      </c>
      <c r="G292" s="68">
        <v>42826</v>
      </c>
      <c r="H292" s="105" t="s">
        <v>3</v>
      </c>
      <c r="I292" s="105" t="s">
        <v>3</v>
      </c>
      <c r="J292" s="105" t="s">
        <v>3</v>
      </c>
      <c r="K292" s="105" t="s">
        <v>3</v>
      </c>
    </row>
    <row r="293" spans="6:11" x14ac:dyDescent="0.2">
      <c r="F293" s="56" t="s">
        <v>112</v>
      </c>
      <c r="G293" s="103">
        <v>42856</v>
      </c>
      <c r="H293" s="104" t="s">
        <v>3</v>
      </c>
      <c r="I293" s="104" t="s">
        <v>3</v>
      </c>
      <c r="J293" s="104" t="s">
        <v>3</v>
      </c>
      <c r="K293" s="104" t="s">
        <v>3</v>
      </c>
    </row>
    <row r="294" spans="6:11" x14ac:dyDescent="0.2">
      <c r="F294" s="55" t="s">
        <v>112</v>
      </c>
      <c r="G294" s="68">
        <v>42887</v>
      </c>
      <c r="H294" s="105" t="s">
        <v>3</v>
      </c>
      <c r="I294" s="105" t="s">
        <v>3</v>
      </c>
      <c r="J294" s="105" t="s">
        <v>3</v>
      </c>
      <c r="K294" s="105" t="s">
        <v>3</v>
      </c>
    </row>
    <row r="295" spans="6:11" x14ac:dyDescent="0.2">
      <c r="F295" s="56" t="s">
        <v>113</v>
      </c>
      <c r="G295" s="103">
        <v>42917</v>
      </c>
      <c r="H295" s="104" t="s">
        <v>3</v>
      </c>
      <c r="I295" s="104" t="s">
        <v>3</v>
      </c>
      <c r="J295" s="104" t="s">
        <v>3</v>
      </c>
      <c r="K295" s="104" t="s">
        <v>3</v>
      </c>
    </row>
    <row r="296" spans="6:11" x14ac:dyDescent="0.2">
      <c r="F296" s="55" t="s">
        <v>113</v>
      </c>
      <c r="G296" s="68">
        <v>42948</v>
      </c>
      <c r="H296" s="105" t="s">
        <v>3</v>
      </c>
      <c r="I296" s="105" t="s">
        <v>3</v>
      </c>
      <c r="J296" s="105" t="s">
        <v>3</v>
      </c>
      <c r="K296" s="105" t="s">
        <v>3</v>
      </c>
    </row>
    <row r="297" spans="6:11" x14ac:dyDescent="0.2">
      <c r="F297" s="56" t="s">
        <v>113</v>
      </c>
      <c r="G297" s="103">
        <v>42979</v>
      </c>
      <c r="H297" s="104" t="s">
        <v>3</v>
      </c>
      <c r="I297" s="104" t="s">
        <v>3</v>
      </c>
      <c r="J297" s="104" t="s">
        <v>3</v>
      </c>
      <c r="K297" s="104" t="s">
        <v>3</v>
      </c>
    </row>
    <row r="298" spans="6:11" x14ac:dyDescent="0.2">
      <c r="F298" s="55" t="s">
        <v>114</v>
      </c>
      <c r="G298" s="68">
        <v>43009</v>
      </c>
      <c r="H298" s="105" t="s">
        <v>3</v>
      </c>
      <c r="I298" s="105" t="s">
        <v>3</v>
      </c>
      <c r="J298" s="105" t="s">
        <v>3</v>
      </c>
      <c r="K298" s="105" t="s">
        <v>3</v>
      </c>
    </row>
    <row r="299" spans="6:11" x14ac:dyDescent="0.2">
      <c r="F299" s="56" t="s">
        <v>114</v>
      </c>
      <c r="G299" s="103">
        <v>43040</v>
      </c>
      <c r="H299" s="104" t="s">
        <v>3</v>
      </c>
      <c r="I299" s="104" t="s">
        <v>3</v>
      </c>
      <c r="J299" s="104" t="s">
        <v>3</v>
      </c>
      <c r="K299" s="104" t="s">
        <v>3</v>
      </c>
    </row>
    <row r="300" spans="6:11" x14ac:dyDescent="0.2">
      <c r="F300" s="55" t="s">
        <v>114</v>
      </c>
      <c r="G300" s="68">
        <v>43070</v>
      </c>
      <c r="H300" s="105" t="s">
        <v>3</v>
      </c>
      <c r="I300" s="105" t="s">
        <v>3</v>
      </c>
      <c r="J300" s="105" t="s">
        <v>3</v>
      </c>
      <c r="K300" s="105" t="s">
        <v>3</v>
      </c>
    </row>
    <row r="301" spans="6:11" x14ac:dyDescent="0.2">
      <c r="F301" s="56" t="s">
        <v>115</v>
      </c>
      <c r="G301" s="103">
        <v>43101</v>
      </c>
      <c r="H301" s="104" t="s">
        <v>3</v>
      </c>
      <c r="I301" s="104" t="s">
        <v>3</v>
      </c>
      <c r="J301" s="104" t="s">
        <v>3</v>
      </c>
      <c r="K301" s="104" t="s">
        <v>3</v>
      </c>
    </row>
    <row r="302" spans="6:11" x14ac:dyDescent="0.2">
      <c r="F302" s="55" t="s">
        <v>115</v>
      </c>
      <c r="G302" s="68">
        <v>43132</v>
      </c>
      <c r="H302" s="105" t="s">
        <v>3</v>
      </c>
      <c r="I302" s="105" t="s">
        <v>3</v>
      </c>
      <c r="J302" s="105" t="s">
        <v>3</v>
      </c>
      <c r="K302" s="105" t="s">
        <v>3</v>
      </c>
    </row>
    <row r="303" spans="6:11" x14ac:dyDescent="0.2">
      <c r="F303" s="56" t="s">
        <v>115</v>
      </c>
      <c r="G303" s="103">
        <v>43160</v>
      </c>
      <c r="H303" s="104" t="s">
        <v>3</v>
      </c>
      <c r="I303" s="104" t="s">
        <v>3</v>
      </c>
      <c r="J303" s="104" t="s">
        <v>3</v>
      </c>
      <c r="K303" s="104" t="s">
        <v>3</v>
      </c>
    </row>
    <row r="304" spans="6:11" x14ac:dyDescent="0.2">
      <c r="F304" s="55" t="s">
        <v>125</v>
      </c>
      <c r="G304" s="68">
        <v>43191</v>
      </c>
      <c r="H304" s="105" t="s">
        <v>3</v>
      </c>
      <c r="I304" s="105" t="s">
        <v>3</v>
      </c>
      <c r="J304" s="105" t="s">
        <v>3</v>
      </c>
      <c r="K304" s="105" t="s">
        <v>3</v>
      </c>
    </row>
    <row r="305" spans="6:11" x14ac:dyDescent="0.2">
      <c r="F305" s="56" t="s">
        <v>125</v>
      </c>
      <c r="G305" s="103">
        <v>43221</v>
      </c>
      <c r="H305" s="104" t="s">
        <v>3</v>
      </c>
      <c r="I305" s="104" t="s">
        <v>3</v>
      </c>
      <c r="J305" s="104" t="s">
        <v>3</v>
      </c>
      <c r="K305" s="104" t="s">
        <v>3</v>
      </c>
    </row>
    <row r="306" spans="6:11" x14ac:dyDescent="0.2">
      <c r="F306" s="55" t="s">
        <v>125</v>
      </c>
      <c r="G306" s="68">
        <v>43252</v>
      </c>
      <c r="H306" s="105" t="s">
        <v>3</v>
      </c>
      <c r="I306" s="105" t="s">
        <v>3</v>
      </c>
      <c r="J306" s="105" t="s">
        <v>3</v>
      </c>
      <c r="K306" s="105" t="s">
        <v>3</v>
      </c>
    </row>
    <row r="307" spans="6:11" x14ac:dyDescent="0.2">
      <c r="F307" s="56" t="s">
        <v>126</v>
      </c>
      <c r="G307" s="103">
        <v>43282</v>
      </c>
      <c r="H307" s="104" t="s">
        <v>3</v>
      </c>
      <c r="I307" s="104" t="s">
        <v>3</v>
      </c>
      <c r="J307" s="104" t="s">
        <v>3</v>
      </c>
      <c r="K307" s="104" t="s">
        <v>3</v>
      </c>
    </row>
    <row r="308" spans="6:11" x14ac:dyDescent="0.2">
      <c r="F308" s="55" t="s">
        <v>126</v>
      </c>
      <c r="G308" s="68">
        <v>43313</v>
      </c>
      <c r="H308" s="105" t="s">
        <v>3</v>
      </c>
      <c r="I308" s="105" t="s">
        <v>3</v>
      </c>
      <c r="J308" s="105" t="s">
        <v>3</v>
      </c>
      <c r="K308" s="105" t="s">
        <v>3</v>
      </c>
    </row>
    <row r="309" spans="6:11" x14ac:dyDescent="0.2">
      <c r="F309" s="56" t="s">
        <v>126</v>
      </c>
      <c r="G309" s="103">
        <v>43344</v>
      </c>
      <c r="H309" s="104" t="s">
        <v>3</v>
      </c>
      <c r="I309" s="104" t="s">
        <v>3</v>
      </c>
      <c r="J309" s="104" t="s">
        <v>3</v>
      </c>
      <c r="K309" s="104" t="s">
        <v>3</v>
      </c>
    </row>
    <row r="310" spans="6:11" x14ac:dyDescent="0.2">
      <c r="F310" s="55" t="s">
        <v>127</v>
      </c>
      <c r="G310" s="68">
        <v>43374</v>
      </c>
      <c r="H310" s="105" t="s">
        <v>3</v>
      </c>
      <c r="I310" s="105" t="s">
        <v>3</v>
      </c>
      <c r="J310" s="105" t="s">
        <v>3</v>
      </c>
      <c r="K310" s="105" t="s">
        <v>3</v>
      </c>
    </row>
    <row r="311" spans="6:11" x14ac:dyDescent="0.2">
      <c r="F311" s="56" t="s">
        <v>127</v>
      </c>
      <c r="G311" s="103">
        <v>43405</v>
      </c>
      <c r="H311" s="104" t="s">
        <v>3</v>
      </c>
      <c r="I311" s="104" t="s">
        <v>3</v>
      </c>
      <c r="J311" s="104" t="s">
        <v>3</v>
      </c>
      <c r="K311" s="104" t="s">
        <v>3</v>
      </c>
    </row>
    <row r="312" spans="6:11" x14ac:dyDescent="0.2">
      <c r="F312" s="55" t="s">
        <v>127</v>
      </c>
      <c r="G312" s="68">
        <v>43435</v>
      </c>
      <c r="H312" s="105" t="s">
        <v>3</v>
      </c>
      <c r="I312" s="105" t="s">
        <v>3</v>
      </c>
      <c r="J312" s="105" t="s">
        <v>3</v>
      </c>
      <c r="K312" s="105" t="s">
        <v>3</v>
      </c>
    </row>
    <row r="313" spans="6:11" x14ac:dyDescent="0.2">
      <c r="F313" s="56" t="s">
        <v>128</v>
      </c>
      <c r="G313" s="103">
        <v>43466</v>
      </c>
      <c r="H313" s="104" t="s">
        <v>3</v>
      </c>
      <c r="I313" s="104" t="s">
        <v>3</v>
      </c>
      <c r="J313" s="104" t="s">
        <v>3</v>
      </c>
      <c r="K313" s="104" t="s">
        <v>3</v>
      </c>
    </row>
    <row r="314" spans="6:11" x14ac:dyDescent="0.2">
      <c r="F314" s="55" t="s">
        <v>128</v>
      </c>
      <c r="G314" s="68">
        <v>43497</v>
      </c>
      <c r="H314" s="105" t="s">
        <v>3</v>
      </c>
      <c r="I314" s="105" t="s">
        <v>3</v>
      </c>
      <c r="J314" s="105" t="s">
        <v>3</v>
      </c>
      <c r="K314" s="105" t="s">
        <v>3</v>
      </c>
    </row>
    <row r="315" spans="6:11" x14ac:dyDescent="0.2">
      <c r="F315" s="56" t="s">
        <v>128</v>
      </c>
      <c r="G315" s="103">
        <v>43525</v>
      </c>
      <c r="H315" s="104" t="s">
        <v>3</v>
      </c>
      <c r="I315" s="104" t="s">
        <v>3</v>
      </c>
      <c r="J315" s="104" t="s">
        <v>3</v>
      </c>
      <c r="K315" s="104" t="s">
        <v>3</v>
      </c>
    </row>
    <row r="316" spans="6:11" x14ac:dyDescent="0.2">
      <c r="F316" s="55" t="s">
        <v>129</v>
      </c>
      <c r="G316" s="68">
        <v>43556</v>
      </c>
      <c r="H316" s="105" t="s">
        <v>3</v>
      </c>
      <c r="I316" s="105" t="s">
        <v>3</v>
      </c>
      <c r="J316" s="105" t="s">
        <v>3</v>
      </c>
      <c r="K316" s="105" t="s">
        <v>3</v>
      </c>
    </row>
    <row r="317" spans="6:11" x14ac:dyDescent="0.2">
      <c r="F317" s="56" t="s">
        <v>129</v>
      </c>
      <c r="G317" s="103">
        <v>43586</v>
      </c>
      <c r="H317" s="104" t="s">
        <v>3</v>
      </c>
      <c r="I317" s="104" t="s">
        <v>3</v>
      </c>
      <c r="J317" s="104" t="s">
        <v>3</v>
      </c>
      <c r="K317" s="104" t="s">
        <v>3</v>
      </c>
    </row>
    <row r="318" spans="6:11" x14ac:dyDescent="0.2">
      <c r="F318" s="55" t="s">
        <v>129</v>
      </c>
      <c r="G318" s="68">
        <v>43617</v>
      </c>
      <c r="H318" s="105" t="s">
        <v>3</v>
      </c>
      <c r="I318" s="105" t="s">
        <v>3</v>
      </c>
      <c r="J318" s="105" t="s">
        <v>3</v>
      </c>
      <c r="K318" s="105" t="s">
        <v>3</v>
      </c>
    </row>
    <row r="319" spans="6:11" x14ac:dyDescent="0.2">
      <c r="F319" s="56" t="s">
        <v>130</v>
      </c>
      <c r="G319" s="103">
        <v>43647</v>
      </c>
      <c r="H319" s="104" t="s">
        <v>3</v>
      </c>
      <c r="I319" s="104" t="s">
        <v>3</v>
      </c>
      <c r="J319" s="104" t="s">
        <v>3</v>
      </c>
      <c r="K319" s="104" t="s">
        <v>3</v>
      </c>
    </row>
    <row r="320" spans="6:11" x14ac:dyDescent="0.2">
      <c r="F320" s="55" t="s">
        <v>130</v>
      </c>
      <c r="G320" s="68">
        <v>43678</v>
      </c>
      <c r="H320" s="105" t="s">
        <v>3</v>
      </c>
      <c r="I320" s="105" t="s">
        <v>3</v>
      </c>
      <c r="J320" s="105" t="s">
        <v>3</v>
      </c>
      <c r="K320" s="105" t="s">
        <v>3</v>
      </c>
    </row>
    <row r="321" spans="6:11" x14ac:dyDescent="0.2">
      <c r="F321" s="56" t="s">
        <v>130</v>
      </c>
      <c r="G321" s="103">
        <v>43709</v>
      </c>
      <c r="H321" s="104" t="s">
        <v>3</v>
      </c>
      <c r="I321" s="104" t="s">
        <v>3</v>
      </c>
      <c r="J321" s="104" t="s">
        <v>3</v>
      </c>
      <c r="K321" s="104" t="s">
        <v>3</v>
      </c>
    </row>
    <row r="322" spans="6:11" x14ac:dyDescent="0.2">
      <c r="F322" s="55" t="s">
        <v>131</v>
      </c>
      <c r="G322" s="68">
        <v>43739</v>
      </c>
      <c r="H322" s="105" t="s">
        <v>3</v>
      </c>
      <c r="I322" s="105" t="s">
        <v>3</v>
      </c>
      <c r="J322" s="105" t="s">
        <v>3</v>
      </c>
      <c r="K322" s="105" t="s">
        <v>3</v>
      </c>
    </row>
    <row r="323" spans="6:11" x14ac:dyDescent="0.2">
      <c r="F323" s="56" t="s">
        <v>131</v>
      </c>
      <c r="G323" s="103">
        <v>43770</v>
      </c>
      <c r="H323" s="104" t="s">
        <v>3</v>
      </c>
      <c r="I323" s="104" t="s">
        <v>3</v>
      </c>
      <c r="J323" s="104" t="s">
        <v>3</v>
      </c>
      <c r="K323" s="104" t="s">
        <v>3</v>
      </c>
    </row>
    <row r="324" spans="6:11" x14ac:dyDescent="0.2">
      <c r="F324" s="55" t="s">
        <v>131</v>
      </c>
      <c r="G324" s="68">
        <v>43800</v>
      </c>
      <c r="H324" s="105" t="s">
        <v>3</v>
      </c>
      <c r="I324" s="105" t="s">
        <v>3</v>
      </c>
      <c r="J324" s="105" t="s">
        <v>3</v>
      </c>
      <c r="K324" s="105" t="s">
        <v>3</v>
      </c>
    </row>
    <row r="325" spans="6:11" x14ac:dyDescent="0.2">
      <c r="F325" s="56" t="s">
        <v>133</v>
      </c>
      <c r="G325" s="103">
        <v>43831</v>
      </c>
      <c r="H325" s="104" t="s">
        <v>3</v>
      </c>
      <c r="I325" s="104" t="s">
        <v>3</v>
      </c>
      <c r="J325" s="104" t="s">
        <v>3</v>
      </c>
      <c r="K325" s="104" t="s">
        <v>3</v>
      </c>
    </row>
    <row r="326" spans="6:11" x14ac:dyDescent="0.2">
      <c r="F326" s="55" t="s">
        <v>133</v>
      </c>
      <c r="G326" s="68">
        <v>43862</v>
      </c>
      <c r="H326" s="105" t="s">
        <v>3</v>
      </c>
      <c r="I326" s="105" t="s">
        <v>3</v>
      </c>
      <c r="J326" s="105" t="s">
        <v>3</v>
      </c>
      <c r="K326" s="105" t="s">
        <v>3</v>
      </c>
    </row>
    <row r="327" spans="6:11" x14ac:dyDescent="0.2">
      <c r="F327" s="56" t="s">
        <v>133</v>
      </c>
      <c r="G327" s="103">
        <v>43891</v>
      </c>
      <c r="H327" s="104" t="s">
        <v>3</v>
      </c>
      <c r="I327" s="104" t="s">
        <v>3</v>
      </c>
      <c r="J327" s="104" t="s">
        <v>3</v>
      </c>
      <c r="K327" s="104" t="s">
        <v>3</v>
      </c>
    </row>
    <row r="328" spans="6:11" x14ac:dyDescent="0.2">
      <c r="F328" s="55" t="s">
        <v>162</v>
      </c>
      <c r="G328" s="68">
        <v>43922</v>
      </c>
      <c r="H328" s="105" t="s">
        <v>3</v>
      </c>
      <c r="I328" s="105" t="s">
        <v>3</v>
      </c>
      <c r="J328" s="105" t="s">
        <v>3</v>
      </c>
      <c r="K328" s="105" t="s">
        <v>3</v>
      </c>
    </row>
    <row r="329" spans="6:11" x14ac:dyDescent="0.2">
      <c r="F329" s="56" t="s">
        <v>162</v>
      </c>
      <c r="G329" s="103">
        <v>43952</v>
      </c>
      <c r="H329" s="104" t="s">
        <v>3</v>
      </c>
      <c r="I329" s="104" t="s">
        <v>3</v>
      </c>
      <c r="J329" s="104" t="s">
        <v>3</v>
      </c>
      <c r="K329" s="104" t="s">
        <v>3</v>
      </c>
    </row>
    <row r="330" spans="6:11" x14ac:dyDescent="0.2">
      <c r="F330" s="55" t="s">
        <v>162</v>
      </c>
      <c r="G330" s="68">
        <v>43983</v>
      </c>
      <c r="H330" s="105" t="s">
        <v>3</v>
      </c>
      <c r="I330" s="105" t="s">
        <v>3</v>
      </c>
      <c r="J330" s="105" t="s">
        <v>3</v>
      </c>
      <c r="K330" s="105" t="s">
        <v>3</v>
      </c>
    </row>
    <row r="331" spans="6:11" x14ac:dyDescent="0.2">
      <c r="F331" s="56" t="s">
        <v>163</v>
      </c>
      <c r="G331" s="103">
        <v>44013</v>
      </c>
      <c r="H331" s="104" t="s">
        <v>3</v>
      </c>
      <c r="I331" s="104" t="s">
        <v>3</v>
      </c>
      <c r="J331" s="104" t="s">
        <v>3</v>
      </c>
      <c r="K331" s="104" t="s">
        <v>3</v>
      </c>
    </row>
    <row r="332" spans="6:11" x14ac:dyDescent="0.2">
      <c r="F332" s="55" t="s">
        <v>163</v>
      </c>
      <c r="G332" s="68">
        <v>44044</v>
      </c>
      <c r="H332" s="105" t="s">
        <v>3</v>
      </c>
      <c r="I332" s="105" t="s">
        <v>3</v>
      </c>
      <c r="J332" s="105" t="s">
        <v>3</v>
      </c>
      <c r="K332" s="105" t="s">
        <v>3</v>
      </c>
    </row>
    <row r="333" spans="6:11" x14ac:dyDescent="0.2">
      <c r="F333" s="56" t="s">
        <v>163</v>
      </c>
      <c r="G333" s="103">
        <v>44075</v>
      </c>
      <c r="H333" s="104" t="s">
        <v>3</v>
      </c>
      <c r="I333" s="104" t="s">
        <v>3</v>
      </c>
      <c r="J333" s="104" t="s">
        <v>3</v>
      </c>
      <c r="K333" s="104" t="s">
        <v>3</v>
      </c>
    </row>
    <row r="334" spans="6:11" x14ac:dyDescent="0.2">
      <c r="F334" s="55" t="s">
        <v>164</v>
      </c>
      <c r="G334" s="68">
        <v>44105</v>
      </c>
      <c r="H334" s="105" t="s">
        <v>3</v>
      </c>
      <c r="I334" s="105" t="s">
        <v>3</v>
      </c>
      <c r="J334" s="105" t="s">
        <v>3</v>
      </c>
      <c r="K334" s="105" t="s">
        <v>3</v>
      </c>
    </row>
    <row r="335" spans="6:11" x14ac:dyDescent="0.2">
      <c r="F335" s="56" t="s">
        <v>164</v>
      </c>
      <c r="G335" s="103">
        <v>44136</v>
      </c>
      <c r="H335" s="104" t="s">
        <v>3</v>
      </c>
      <c r="I335" s="104" t="s">
        <v>3</v>
      </c>
      <c r="J335" s="104" t="s">
        <v>3</v>
      </c>
      <c r="K335" s="104" t="s">
        <v>3</v>
      </c>
    </row>
    <row r="336" spans="6:11" x14ac:dyDescent="0.2">
      <c r="F336" s="55" t="s">
        <v>164</v>
      </c>
      <c r="G336" s="68">
        <v>44166</v>
      </c>
      <c r="H336" s="105" t="s">
        <v>3</v>
      </c>
      <c r="I336" s="105" t="s">
        <v>3</v>
      </c>
      <c r="J336" s="105" t="s">
        <v>3</v>
      </c>
      <c r="K336" s="105" t="s">
        <v>3</v>
      </c>
    </row>
    <row r="337" spans="6:11" x14ac:dyDescent="0.2">
      <c r="F337" s="56" t="s">
        <v>165</v>
      </c>
      <c r="G337" s="103">
        <v>44197</v>
      </c>
      <c r="H337" s="104" t="s">
        <v>3</v>
      </c>
      <c r="I337" s="104" t="s">
        <v>3</v>
      </c>
      <c r="J337" s="104" t="s">
        <v>3</v>
      </c>
      <c r="K337" s="104" t="s">
        <v>3</v>
      </c>
    </row>
    <row r="338" spans="6:11" x14ac:dyDescent="0.2">
      <c r="F338" s="55" t="s">
        <v>165</v>
      </c>
      <c r="G338" s="68">
        <v>44228</v>
      </c>
      <c r="H338" s="105" t="s">
        <v>3</v>
      </c>
      <c r="I338" s="105" t="s">
        <v>3</v>
      </c>
      <c r="J338" s="105" t="s">
        <v>3</v>
      </c>
      <c r="K338" s="105" t="s">
        <v>3</v>
      </c>
    </row>
    <row r="339" spans="6:11" x14ac:dyDescent="0.2">
      <c r="F339" s="56" t="s">
        <v>165</v>
      </c>
      <c r="G339" s="103">
        <v>44256</v>
      </c>
      <c r="H339" s="104" t="s">
        <v>3</v>
      </c>
      <c r="I339" s="104" t="s">
        <v>3</v>
      </c>
      <c r="J339" s="104" t="s">
        <v>3</v>
      </c>
      <c r="K339" s="104" t="s">
        <v>3</v>
      </c>
    </row>
    <row r="340" spans="6:11" x14ac:dyDescent="0.2">
      <c r="F340" s="55" t="s">
        <v>167</v>
      </c>
      <c r="G340" s="68">
        <v>44287</v>
      </c>
      <c r="H340" s="105" t="s">
        <v>3</v>
      </c>
      <c r="I340" s="105" t="s">
        <v>3</v>
      </c>
      <c r="J340" s="105" t="s">
        <v>3</v>
      </c>
      <c r="K340" s="105" t="s">
        <v>3</v>
      </c>
    </row>
    <row r="341" spans="6:11" x14ac:dyDescent="0.2">
      <c r="F341" s="56" t="s">
        <v>167</v>
      </c>
      <c r="G341" s="103">
        <v>44317</v>
      </c>
      <c r="H341" s="104" t="s">
        <v>3</v>
      </c>
      <c r="I341" s="104" t="s">
        <v>3</v>
      </c>
      <c r="J341" s="104" t="s">
        <v>3</v>
      </c>
      <c r="K341" s="104" t="s">
        <v>3</v>
      </c>
    </row>
    <row r="342" spans="6:11" x14ac:dyDescent="0.2">
      <c r="F342" s="55" t="s">
        <v>167</v>
      </c>
      <c r="G342" s="68">
        <v>44348</v>
      </c>
      <c r="H342" s="105" t="s">
        <v>3</v>
      </c>
      <c r="I342" s="105" t="s">
        <v>3</v>
      </c>
      <c r="J342" s="105" t="s">
        <v>3</v>
      </c>
      <c r="K342" s="105" t="s">
        <v>3</v>
      </c>
    </row>
    <row r="343" spans="6:11" x14ac:dyDescent="0.2">
      <c r="F343" s="56" t="s">
        <v>168</v>
      </c>
      <c r="G343" s="103">
        <v>44378</v>
      </c>
      <c r="H343" s="104" t="s">
        <v>3</v>
      </c>
      <c r="I343" s="104" t="s">
        <v>3</v>
      </c>
      <c r="J343" s="104" t="s">
        <v>3</v>
      </c>
      <c r="K343" s="104" t="s">
        <v>3</v>
      </c>
    </row>
    <row r="344" spans="6:11" x14ac:dyDescent="0.2">
      <c r="F344" s="55" t="s">
        <v>168</v>
      </c>
      <c r="G344" s="68">
        <v>44409</v>
      </c>
      <c r="H344" s="105" t="s">
        <v>3</v>
      </c>
      <c r="I344" s="105" t="s">
        <v>3</v>
      </c>
      <c r="J344" s="105" t="s">
        <v>3</v>
      </c>
      <c r="K344" s="105" t="s">
        <v>3</v>
      </c>
    </row>
    <row r="345" spans="6:11" x14ac:dyDescent="0.2">
      <c r="F345" s="56" t="s">
        <v>168</v>
      </c>
      <c r="G345" s="103">
        <v>44440</v>
      </c>
      <c r="H345" s="104" t="s">
        <v>3</v>
      </c>
      <c r="I345" s="104" t="s">
        <v>3</v>
      </c>
      <c r="J345" s="104" t="s">
        <v>3</v>
      </c>
      <c r="K345" s="104" t="s">
        <v>3</v>
      </c>
    </row>
    <row r="346" spans="6:11" x14ac:dyDescent="0.2">
      <c r="F346" s="55" t="s">
        <v>169</v>
      </c>
      <c r="G346" s="68">
        <v>44470</v>
      </c>
      <c r="H346" s="105" t="s">
        <v>3</v>
      </c>
      <c r="I346" s="105" t="s">
        <v>3</v>
      </c>
      <c r="J346" s="105" t="s">
        <v>3</v>
      </c>
      <c r="K346" s="105" t="s">
        <v>3</v>
      </c>
    </row>
    <row r="347" spans="6:11" x14ac:dyDescent="0.2">
      <c r="F347" s="56" t="s">
        <v>169</v>
      </c>
      <c r="G347" s="103">
        <v>44501</v>
      </c>
      <c r="H347" s="104" t="s">
        <v>3</v>
      </c>
      <c r="I347" s="104" t="s">
        <v>3</v>
      </c>
      <c r="J347" s="104" t="s">
        <v>3</v>
      </c>
      <c r="K347" s="104" t="s">
        <v>3</v>
      </c>
    </row>
    <row r="348" spans="6:11" x14ac:dyDescent="0.2">
      <c r="F348" s="55" t="s">
        <v>169</v>
      </c>
      <c r="G348" s="68">
        <v>44531</v>
      </c>
      <c r="H348" s="105" t="s">
        <v>3</v>
      </c>
      <c r="I348" s="105" t="s">
        <v>3</v>
      </c>
      <c r="J348" s="105" t="s">
        <v>3</v>
      </c>
      <c r="K348" s="105" t="s">
        <v>3</v>
      </c>
    </row>
    <row r="349" spans="6:11" x14ac:dyDescent="0.2">
      <c r="F349" s="56" t="s">
        <v>170</v>
      </c>
      <c r="G349" s="103">
        <v>44562</v>
      </c>
      <c r="H349" s="104">
        <v>0.31949509999999998</v>
      </c>
      <c r="I349" s="104">
        <v>332.42857142857144</v>
      </c>
      <c r="J349" s="104">
        <v>3.6544017442528656</v>
      </c>
      <c r="K349" s="104">
        <v>3.0660884138591542</v>
      </c>
    </row>
    <row r="350" spans="6:11" x14ac:dyDescent="0.2">
      <c r="F350" s="55" t="s">
        <v>170</v>
      </c>
      <c r="G350" s="68">
        <v>44593</v>
      </c>
      <c r="H350" s="105">
        <v>0.44159289000000002</v>
      </c>
      <c r="I350" s="105">
        <v>330.68421052631578</v>
      </c>
      <c r="J350" s="105">
        <v>3.7630377748835429</v>
      </c>
      <c r="K350" s="105">
        <v>3.1690669720953673</v>
      </c>
    </row>
    <row r="351" spans="6:11" x14ac:dyDescent="0.2">
      <c r="F351" s="56" t="s">
        <v>170</v>
      </c>
      <c r="G351" s="103">
        <v>44621</v>
      </c>
      <c r="H351" s="104">
        <v>0.34708992</v>
      </c>
      <c r="I351" s="104">
        <v>320.69565217391306</v>
      </c>
      <c r="J351" s="104">
        <v>3.5651774645648828</v>
      </c>
      <c r="K351" s="104">
        <v>3.2146929872299155</v>
      </c>
    </row>
    <row r="352" spans="6:11" x14ac:dyDescent="0.2">
      <c r="F352" s="55" t="s">
        <v>177</v>
      </c>
      <c r="G352" s="68">
        <v>44652</v>
      </c>
      <c r="H352" s="105">
        <v>0.94940027000000005</v>
      </c>
      <c r="I352" s="105">
        <v>292.8</v>
      </c>
      <c r="J352" s="105">
        <v>3.9051987099055765</v>
      </c>
      <c r="K352" s="105">
        <v>3.2915153719802235</v>
      </c>
    </row>
    <row r="353" spans="6:11" x14ac:dyDescent="0.2">
      <c r="F353" s="56" t="s">
        <v>177</v>
      </c>
      <c r="G353" s="103">
        <v>44682</v>
      </c>
      <c r="H353" s="104">
        <v>1.20389776</v>
      </c>
      <c r="I353" s="104">
        <v>314.04545454545456</v>
      </c>
      <c r="J353" s="104">
        <v>4.3821601673811159</v>
      </c>
      <c r="K353" s="104">
        <v>3.4333366502455469</v>
      </c>
    </row>
    <row r="354" spans="6:11" x14ac:dyDescent="0.2">
      <c r="F354" s="55" t="s">
        <v>177</v>
      </c>
      <c r="G354" s="68">
        <v>44713</v>
      </c>
      <c r="H354" s="105">
        <v>1.02509351</v>
      </c>
      <c r="I354" s="105">
        <v>333.86363636363637</v>
      </c>
      <c r="J354" s="105">
        <v>4.3979540183225083</v>
      </c>
      <c r="K354" s="105">
        <v>3.580090092089808</v>
      </c>
    </row>
    <row r="355" spans="6:11" x14ac:dyDescent="0.2">
      <c r="F355" s="56" t="s">
        <v>179</v>
      </c>
      <c r="G355" s="103">
        <v>44743</v>
      </c>
      <c r="H355" s="104">
        <v>1.0621749300000001</v>
      </c>
      <c r="I355" s="104">
        <v>348.1</v>
      </c>
      <c r="J355" s="104">
        <v>4.5801492393133145</v>
      </c>
      <c r="K355" s="104">
        <v>3.7155820736486453</v>
      </c>
    </row>
    <row r="356" spans="6:11" x14ac:dyDescent="0.2">
      <c r="F356" s="55" t="s">
        <v>179</v>
      </c>
      <c r="G356" s="68">
        <v>44774</v>
      </c>
      <c r="H356" s="105">
        <v>0.85562530000000003</v>
      </c>
      <c r="I356" s="105">
        <v>295.13043478260869</v>
      </c>
      <c r="J356" s="105">
        <v>3.8321817545061094</v>
      </c>
      <c r="K356" s="105">
        <v>3.8012520993420296</v>
      </c>
    </row>
  </sheetData>
  <mergeCells count="2">
    <mergeCell ref="D10:F10"/>
    <mergeCell ref="F15:G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"/>
  <dimension ref="A2:R253"/>
  <sheetViews>
    <sheetView showGridLines="0" zoomScale="70" zoomScaleNormal="70" workbookViewId="0">
      <selection activeCell="G25" sqref="G25"/>
    </sheetView>
  </sheetViews>
  <sheetFormatPr defaultColWidth="9.140625" defaultRowHeight="12.75" x14ac:dyDescent="0.2"/>
  <cols>
    <col min="1" max="1" width="14.7109375" style="6" customWidth="1"/>
    <col min="2" max="2" width="40.85546875" style="6" customWidth="1"/>
    <col min="3" max="3" width="40.85546875" style="21" customWidth="1"/>
    <col min="4" max="4" width="40.85546875" style="6" customWidth="1"/>
    <col min="5" max="5" width="5" style="21" customWidth="1"/>
    <col min="6" max="6" width="12.7109375" style="6" customWidth="1"/>
    <col min="7" max="9" width="18.7109375" style="6" customWidth="1"/>
    <col min="10" max="10" width="18.7109375" style="21" customWidth="1"/>
    <col min="11" max="11" width="8.7109375" style="6" customWidth="1"/>
    <col min="12" max="12" width="12.5703125" style="6" customWidth="1"/>
    <col min="13" max="18" width="18.7109375" style="6" customWidth="1"/>
    <col min="19" max="16384" width="9.140625" style="6"/>
  </cols>
  <sheetData>
    <row r="2" spans="1:18" ht="27" x14ac:dyDescent="0.35">
      <c r="A2" s="1"/>
      <c r="B2" s="2" t="s">
        <v>118</v>
      </c>
      <c r="C2" s="3"/>
      <c r="D2" s="3"/>
      <c r="E2" s="1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</row>
    <row r="3" spans="1:18" ht="3.75" customHeight="1" x14ac:dyDescent="0.2">
      <c r="B3" s="7"/>
      <c r="C3" s="6"/>
      <c r="E3" s="6"/>
      <c r="J3" s="6"/>
    </row>
    <row r="4" spans="1:18" ht="3.75" customHeight="1" x14ac:dyDescent="0.2">
      <c r="B4" s="7"/>
      <c r="C4" s="6"/>
      <c r="E4" s="6"/>
      <c r="J4" s="6"/>
    </row>
    <row r="5" spans="1:18" ht="18" customHeight="1" x14ac:dyDescent="0.2">
      <c r="B5" s="7"/>
      <c r="C5" s="6"/>
      <c r="D5" s="7"/>
      <c r="E5" s="6"/>
      <c r="G5" s="7"/>
      <c r="H5" s="7"/>
      <c r="I5" s="7"/>
      <c r="J5" s="6"/>
    </row>
    <row r="6" spans="1:18" ht="13.9" customHeight="1" x14ac:dyDescent="0.2">
      <c r="B6" s="8" t="s">
        <v>120</v>
      </c>
      <c r="C6" s="6"/>
      <c r="D6" s="8" t="s">
        <v>18</v>
      </c>
      <c r="E6" s="8"/>
      <c r="F6" s="8"/>
      <c r="G6" s="8"/>
      <c r="H6" s="9"/>
      <c r="I6" s="9"/>
      <c r="J6" s="6"/>
    </row>
    <row r="7" spans="1:18" x14ac:dyDescent="0.2">
      <c r="B7" s="8" t="s">
        <v>132</v>
      </c>
      <c r="C7" s="6"/>
      <c r="D7" s="8"/>
      <c r="E7" s="8"/>
      <c r="F7" s="8"/>
      <c r="G7" s="8"/>
      <c r="H7" s="9"/>
      <c r="I7" s="9"/>
      <c r="J7" s="6"/>
    </row>
    <row r="8" spans="1:18" x14ac:dyDescent="0.2">
      <c r="B8" s="8" t="s">
        <v>19</v>
      </c>
      <c r="C8" s="6"/>
      <c r="D8" s="8"/>
      <c r="E8" s="8"/>
      <c r="F8" s="8"/>
      <c r="G8" s="8"/>
      <c r="H8" s="9"/>
      <c r="I8" s="9"/>
      <c r="J8" s="6"/>
    </row>
    <row r="9" spans="1:18" x14ac:dyDescent="0.2">
      <c r="B9" s="8" t="s">
        <v>4</v>
      </c>
      <c r="C9" s="6"/>
      <c r="D9" s="8"/>
      <c r="E9" s="8"/>
      <c r="F9" s="8"/>
      <c r="G9" s="8"/>
      <c r="H9" s="9"/>
      <c r="I9" s="9"/>
      <c r="J9" s="6"/>
    </row>
    <row r="10" spans="1:18" ht="14.25" customHeight="1" x14ac:dyDescent="0.2">
      <c r="B10" s="78" t="s">
        <v>0</v>
      </c>
      <c r="C10" s="78"/>
      <c r="D10" s="8"/>
      <c r="E10" s="8"/>
      <c r="F10" s="8"/>
      <c r="J10" s="12"/>
    </row>
    <row r="11" spans="1:18" ht="14.25" hidden="1" customHeight="1" x14ac:dyDescent="0.2">
      <c r="B11" s="11"/>
      <c r="C11" s="11"/>
      <c r="D11" s="9"/>
      <c r="E11" s="9"/>
      <c r="F11" s="9"/>
      <c r="J11" s="12"/>
    </row>
    <row r="12" spans="1:18" ht="14.25" hidden="1" customHeight="1" x14ac:dyDescent="0.2">
      <c r="B12" s="11"/>
      <c r="C12" s="11"/>
      <c r="D12" s="9"/>
      <c r="E12" s="9"/>
      <c r="F12" s="9"/>
      <c r="J12" s="12"/>
    </row>
    <row r="13" spans="1:18" ht="14.25" customHeight="1" x14ac:dyDescent="0.2">
      <c r="A13" s="13"/>
      <c r="B13" s="14"/>
      <c r="C13" s="14"/>
      <c r="D13" s="15"/>
      <c r="E13" s="9"/>
      <c r="F13" s="9"/>
      <c r="J13" s="12"/>
    </row>
    <row r="14" spans="1:18" ht="14.25" customHeight="1" x14ac:dyDescent="0.2">
      <c r="A14" s="16"/>
      <c r="B14" s="17"/>
      <c r="C14" s="10"/>
      <c r="D14" s="18"/>
      <c r="E14" s="10"/>
      <c r="F14" s="19"/>
      <c r="G14" s="16"/>
      <c r="H14" s="16"/>
      <c r="I14" s="16"/>
      <c r="J14" s="20"/>
    </row>
    <row r="15" spans="1:18" ht="53.45" customHeight="1" x14ac:dyDescent="0.2">
      <c r="D15" s="22"/>
      <c r="F15" s="136" t="s">
        <v>1</v>
      </c>
      <c r="G15" s="49" t="s">
        <v>12</v>
      </c>
      <c r="H15" s="50"/>
      <c r="I15" s="50"/>
      <c r="J15" s="51"/>
      <c r="L15" s="136" t="s">
        <v>1</v>
      </c>
      <c r="M15" s="58" t="s">
        <v>13</v>
      </c>
      <c r="N15" s="59"/>
      <c r="O15" s="59"/>
      <c r="P15" s="59"/>
      <c r="Q15" s="59"/>
      <c r="R15" s="60"/>
    </row>
    <row r="16" spans="1:18" ht="43.5" customHeight="1" x14ac:dyDescent="0.2">
      <c r="D16" s="22"/>
      <c r="F16" s="137"/>
      <c r="G16" s="23" t="s">
        <v>20</v>
      </c>
      <c r="H16" s="24" t="s">
        <v>5</v>
      </c>
      <c r="I16" s="23" t="s">
        <v>14</v>
      </c>
      <c r="J16" s="24" t="s">
        <v>15</v>
      </c>
      <c r="L16" s="137"/>
      <c r="M16" s="23" t="s">
        <v>21</v>
      </c>
      <c r="N16" s="23" t="s">
        <v>5</v>
      </c>
      <c r="O16" s="24" t="s">
        <v>16</v>
      </c>
      <c r="P16" s="23" t="s">
        <v>2</v>
      </c>
      <c r="Q16" s="23" t="s">
        <v>6</v>
      </c>
      <c r="R16" s="24" t="s">
        <v>17</v>
      </c>
    </row>
    <row r="17" spans="4:18" x14ac:dyDescent="0.2">
      <c r="D17" s="22"/>
      <c r="F17" s="61"/>
      <c r="G17" s="33"/>
      <c r="H17" s="34"/>
      <c r="I17" s="33"/>
      <c r="J17" s="34"/>
      <c r="L17" s="52">
        <v>37622</v>
      </c>
      <c r="M17" s="26">
        <v>96.15</v>
      </c>
      <c r="N17" s="26" t="s">
        <v>3</v>
      </c>
      <c r="O17" s="26" t="s">
        <v>3</v>
      </c>
      <c r="P17" s="26">
        <v>100.40088694210399</v>
      </c>
      <c r="Q17" s="26" t="s">
        <v>3</v>
      </c>
      <c r="R17" s="26" t="s">
        <v>3</v>
      </c>
    </row>
    <row r="18" spans="4:18" x14ac:dyDescent="0.2">
      <c r="D18" s="22"/>
      <c r="F18" s="61"/>
      <c r="G18" s="33"/>
      <c r="H18" s="34"/>
      <c r="I18" s="33"/>
      <c r="J18" s="34"/>
      <c r="L18" s="53">
        <v>37653</v>
      </c>
      <c r="M18" s="28">
        <v>98.67</v>
      </c>
      <c r="N18" s="28" t="s">
        <v>3</v>
      </c>
      <c r="O18" s="28" t="s">
        <v>3</v>
      </c>
      <c r="P18" s="28">
        <v>102.094946858574</v>
      </c>
      <c r="Q18" s="28">
        <v>1.6872957680611762</v>
      </c>
      <c r="R18" s="28" t="s">
        <v>3</v>
      </c>
    </row>
    <row r="19" spans="4:18" x14ac:dyDescent="0.2">
      <c r="D19" s="22"/>
      <c r="F19" s="55">
        <v>37681</v>
      </c>
      <c r="G19" s="41">
        <v>113.5763737059</v>
      </c>
      <c r="H19" s="41">
        <v>2.6670283923609901</v>
      </c>
      <c r="I19" s="41">
        <v>117.4682315421</v>
      </c>
      <c r="J19" s="41">
        <v>-1.2039690194771708</v>
      </c>
      <c r="L19" s="52">
        <v>37681</v>
      </c>
      <c r="M19" s="26">
        <v>103.41</v>
      </c>
      <c r="N19" s="26" t="s">
        <v>3</v>
      </c>
      <c r="O19" s="26" t="s">
        <v>3</v>
      </c>
      <c r="P19" s="26">
        <v>102.00446843234199</v>
      </c>
      <c r="Q19" s="26">
        <v>-8.8621845660341592E-2</v>
      </c>
      <c r="R19" s="26" t="s">
        <v>3</v>
      </c>
    </row>
    <row r="20" spans="4:18" x14ac:dyDescent="0.2">
      <c r="D20" s="22"/>
      <c r="F20" s="52"/>
      <c r="G20" s="26"/>
      <c r="H20" s="26"/>
      <c r="I20" s="26"/>
      <c r="J20" s="26"/>
      <c r="L20" s="53">
        <v>37712</v>
      </c>
      <c r="M20" s="28">
        <v>102.19</v>
      </c>
      <c r="N20" s="28" t="s">
        <v>3</v>
      </c>
      <c r="O20" s="28" t="s">
        <v>3</v>
      </c>
      <c r="P20" s="28">
        <v>100.863981079689</v>
      </c>
      <c r="Q20" s="28">
        <v>-1.1180758746951085</v>
      </c>
      <c r="R20" s="28" t="s">
        <v>3</v>
      </c>
    </row>
    <row r="21" spans="4:18" x14ac:dyDescent="0.2">
      <c r="D21" s="22"/>
      <c r="F21" s="52"/>
      <c r="G21" s="26"/>
      <c r="H21" s="26"/>
      <c r="I21" s="26"/>
      <c r="J21" s="26"/>
      <c r="L21" s="52">
        <v>37742</v>
      </c>
      <c r="M21" s="26">
        <v>100.3</v>
      </c>
      <c r="N21" s="26" t="s">
        <v>3</v>
      </c>
      <c r="O21" s="26" t="s">
        <v>3</v>
      </c>
      <c r="P21" s="26">
        <v>99.898194087575703</v>
      </c>
      <c r="Q21" s="26">
        <v>-0.95751425015660629</v>
      </c>
      <c r="R21" s="26" t="s">
        <v>3</v>
      </c>
    </row>
    <row r="22" spans="4:18" x14ac:dyDescent="0.2">
      <c r="D22" s="22"/>
      <c r="F22" s="56">
        <v>37773</v>
      </c>
      <c r="G22" s="38">
        <v>116.313392744</v>
      </c>
      <c r="H22" s="38">
        <v>0.7812423839470739</v>
      </c>
      <c r="I22" s="38">
        <v>116.4928756053</v>
      </c>
      <c r="J22" s="38">
        <v>-0.83031465103007918</v>
      </c>
      <c r="L22" s="53">
        <v>37773</v>
      </c>
      <c r="M22" s="28">
        <v>98.58</v>
      </c>
      <c r="N22" s="28" t="s">
        <v>3</v>
      </c>
      <c r="O22" s="28" t="s">
        <v>3</v>
      </c>
      <c r="P22" s="28">
        <v>100.283465350699</v>
      </c>
      <c r="Q22" s="28">
        <v>0.3856638917671944</v>
      </c>
      <c r="R22" s="28">
        <v>-1.1345347409253463</v>
      </c>
    </row>
    <row r="23" spans="4:18" x14ac:dyDescent="0.2">
      <c r="D23" s="22"/>
      <c r="F23" s="53"/>
      <c r="G23" s="28"/>
      <c r="H23" s="28"/>
      <c r="I23" s="28"/>
      <c r="J23" s="28"/>
      <c r="L23" s="52">
        <v>37803</v>
      </c>
      <c r="M23" s="26">
        <v>103.05</v>
      </c>
      <c r="N23" s="26" t="s">
        <v>3</v>
      </c>
      <c r="O23" s="26" t="s">
        <v>3</v>
      </c>
      <c r="P23" s="26">
        <v>99.040792676000294</v>
      </c>
      <c r="Q23" s="26">
        <v>-1.2391600852174349</v>
      </c>
      <c r="R23" s="26">
        <v>-1.882502728082585</v>
      </c>
    </row>
    <row r="24" spans="4:18" x14ac:dyDescent="0.2">
      <c r="D24" s="22"/>
      <c r="F24" s="53"/>
      <c r="G24" s="28"/>
      <c r="H24" s="28"/>
      <c r="I24" s="28"/>
      <c r="J24" s="28"/>
      <c r="L24" s="53">
        <v>37834</v>
      </c>
      <c r="M24" s="28">
        <v>101.47</v>
      </c>
      <c r="N24" s="28" t="s">
        <v>3</v>
      </c>
      <c r="O24" s="28" t="s">
        <v>3</v>
      </c>
      <c r="P24" s="28">
        <v>99.732058539918896</v>
      </c>
      <c r="Q24" s="28">
        <v>0.69796075459531437</v>
      </c>
      <c r="R24" s="28">
        <v>-1.2254741767046227</v>
      </c>
    </row>
    <row r="25" spans="4:18" x14ac:dyDescent="0.2">
      <c r="D25" s="22"/>
      <c r="F25" s="55">
        <v>37865</v>
      </c>
      <c r="G25" s="41">
        <v>120.2491054561</v>
      </c>
      <c r="H25" s="41">
        <v>0.62618071142155429</v>
      </c>
      <c r="I25" s="41">
        <v>117.58206817529999</v>
      </c>
      <c r="J25" s="41">
        <v>0.93498642242326468</v>
      </c>
      <c r="L25" s="52">
        <v>37865</v>
      </c>
      <c r="M25" s="26">
        <v>102.87</v>
      </c>
      <c r="N25" s="26" t="s">
        <v>3</v>
      </c>
      <c r="O25" s="26" t="s">
        <v>3</v>
      </c>
      <c r="P25" s="26">
        <v>101.786833421766</v>
      </c>
      <c r="Q25" s="26">
        <v>2.0602952670676871</v>
      </c>
      <c r="R25" s="26">
        <v>-0.16142265984730386</v>
      </c>
    </row>
    <row r="26" spans="4:18" x14ac:dyDescent="0.2">
      <c r="D26" s="22"/>
      <c r="F26" s="52"/>
      <c r="G26" s="26"/>
      <c r="H26" s="26"/>
      <c r="I26" s="26"/>
      <c r="J26" s="26"/>
      <c r="L26" s="53">
        <v>37895</v>
      </c>
      <c r="M26" s="28">
        <v>105.06</v>
      </c>
      <c r="N26" s="28" t="s">
        <v>3</v>
      </c>
      <c r="O26" s="28" t="s">
        <v>3</v>
      </c>
      <c r="P26" s="28">
        <v>101.840393589252</v>
      </c>
      <c r="Q26" s="28">
        <v>5.2619936867543515E-2</v>
      </c>
      <c r="R26" s="28">
        <v>1.3825277506522156</v>
      </c>
    </row>
    <row r="27" spans="4:18" x14ac:dyDescent="0.2">
      <c r="D27" s="22"/>
      <c r="F27" s="52"/>
      <c r="G27" s="26"/>
      <c r="H27" s="26"/>
      <c r="I27" s="26"/>
      <c r="J27" s="26"/>
      <c r="L27" s="52">
        <v>37926</v>
      </c>
      <c r="M27" s="26">
        <v>101.95</v>
      </c>
      <c r="N27" s="26" t="s">
        <v>3</v>
      </c>
      <c r="O27" s="26" t="s">
        <v>3</v>
      </c>
      <c r="P27" s="26">
        <v>101.96220309607401</v>
      </c>
      <c r="Q27" s="26">
        <v>0.11960824436056328</v>
      </c>
      <c r="R27" s="26">
        <v>2.1845763418337611</v>
      </c>
    </row>
    <row r="28" spans="4:18" x14ac:dyDescent="0.2">
      <c r="D28" s="22"/>
      <c r="F28" s="56">
        <v>37956</v>
      </c>
      <c r="G28" s="38">
        <v>119.9445467603</v>
      </c>
      <c r="H28" s="38">
        <v>0.58871194596798659</v>
      </c>
      <c r="I28" s="38">
        <v>118.8032823441</v>
      </c>
      <c r="J28" s="38">
        <v>1.038605790620494</v>
      </c>
      <c r="L28" s="53">
        <v>37956</v>
      </c>
      <c r="M28" s="28">
        <v>99.74</v>
      </c>
      <c r="N28" s="28" t="s">
        <v>3</v>
      </c>
      <c r="O28" s="28" t="s">
        <v>3</v>
      </c>
      <c r="P28" s="28">
        <v>101.56478490501</v>
      </c>
      <c r="Q28" s="28">
        <v>-0.38977010989998462</v>
      </c>
      <c r="R28" s="28">
        <v>1.5995814470082195</v>
      </c>
    </row>
    <row r="29" spans="4:18" x14ac:dyDescent="0.2">
      <c r="D29" s="22"/>
      <c r="F29" s="53"/>
      <c r="G29" s="28"/>
      <c r="H29" s="28"/>
      <c r="I29" s="28"/>
      <c r="J29" s="28"/>
      <c r="L29" s="52">
        <v>37987</v>
      </c>
      <c r="M29" s="26">
        <v>98.59</v>
      </c>
      <c r="N29" s="26">
        <v>2.5377015080603229</v>
      </c>
      <c r="O29" s="26" t="s">
        <v>3</v>
      </c>
      <c r="P29" s="26">
        <v>103.51918251880799</v>
      </c>
      <c r="Q29" s="26">
        <v>1.9242866665112928</v>
      </c>
      <c r="R29" s="26">
        <v>1.2153526015395499</v>
      </c>
    </row>
    <row r="30" spans="4:18" x14ac:dyDescent="0.2">
      <c r="D30" s="22"/>
      <c r="F30" s="53"/>
      <c r="G30" s="28"/>
      <c r="H30" s="28"/>
      <c r="I30" s="28"/>
      <c r="J30" s="28"/>
      <c r="L30" s="53">
        <v>38018</v>
      </c>
      <c r="M30" s="28">
        <v>99.45</v>
      </c>
      <c r="N30" s="28">
        <v>0.79051383399209385</v>
      </c>
      <c r="O30" s="28" t="s">
        <v>3</v>
      </c>
      <c r="P30" s="28">
        <v>104.5400040629</v>
      </c>
      <c r="Q30" s="28">
        <v>0.98611824326040676</v>
      </c>
      <c r="R30" s="28">
        <v>1.3202489949380976</v>
      </c>
    </row>
    <row r="31" spans="4:18" x14ac:dyDescent="0.2">
      <c r="D31" s="22"/>
      <c r="F31" s="55">
        <v>38047</v>
      </c>
      <c r="G31" s="41">
        <v>117.9809590225</v>
      </c>
      <c r="H31" s="41">
        <v>3.8780823624510674</v>
      </c>
      <c r="I31" s="41">
        <v>120.4488969252</v>
      </c>
      <c r="J31" s="41">
        <v>1.3851591880548142</v>
      </c>
      <c r="L31" s="52">
        <v>38047</v>
      </c>
      <c r="M31" s="26">
        <v>111.98</v>
      </c>
      <c r="N31" s="26">
        <v>8.2873996712116877</v>
      </c>
      <c r="O31" s="26">
        <v>3.9533246152298602</v>
      </c>
      <c r="P31" s="26">
        <v>105.994067309049</v>
      </c>
      <c r="Q31" s="26">
        <v>1.3909156204682489</v>
      </c>
      <c r="R31" s="26">
        <v>2.8444008181834732</v>
      </c>
    </row>
    <row r="32" spans="4:18" x14ac:dyDescent="0.2">
      <c r="D32" s="22"/>
      <c r="F32" s="52"/>
      <c r="G32" s="26"/>
      <c r="H32" s="26"/>
      <c r="I32" s="26"/>
      <c r="J32" s="26"/>
      <c r="L32" s="53">
        <v>38078</v>
      </c>
      <c r="M32" s="28">
        <v>107.36</v>
      </c>
      <c r="N32" s="28">
        <v>5.0592034445640479</v>
      </c>
      <c r="O32" s="28">
        <v>4.7720774312288512</v>
      </c>
      <c r="P32" s="28">
        <v>106.432688483535</v>
      </c>
      <c r="Q32" s="28">
        <v>0.41381672165397276</v>
      </c>
      <c r="R32" s="28">
        <v>3.2309764094417375</v>
      </c>
    </row>
    <row r="33" spans="4:18" x14ac:dyDescent="0.2">
      <c r="D33" s="22"/>
      <c r="F33" s="52"/>
      <c r="G33" s="26"/>
      <c r="H33" s="26"/>
      <c r="I33" s="26"/>
      <c r="J33" s="26"/>
      <c r="L33" s="52">
        <v>38108</v>
      </c>
      <c r="M33" s="26">
        <v>106.03</v>
      </c>
      <c r="N33" s="26">
        <v>5.7128614157527551</v>
      </c>
      <c r="O33" s="26">
        <v>6.3648251062438703</v>
      </c>
      <c r="P33" s="26">
        <v>106.422066183806</v>
      </c>
      <c r="Q33" s="26">
        <v>-9.9802982338985657E-3</v>
      </c>
      <c r="R33" s="26">
        <v>2.9793721866485896</v>
      </c>
    </row>
    <row r="34" spans="4:18" x14ac:dyDescent="0.2">
      <c r="D34" s="22"/>
      <c r="F34" s="56">
        <v>38139</v>
      </c>
      <c r="G34" s="38">
        <v>123.65074002039999</v>
      </c>
      <c r="H34" s="38">
        <v>6.3082566016702231</v>
      </c>
      <c r="I34" s="38">
        <v>123.78613675459999</v>
      </c>
      <c r="J34" s="38">
        <v>2.7706686525094995</v>
      </c>
      <c r="L34" s="53">
        <v>38139</v>
      </c>
      <c r="M34" s="28">
        <v>107</v>
      </c>
      <c r="N34" s="28">
        <v>8.5412862649624657</v>
      </c>
      <c r="O34" s="28">
        <v>6.417112299465245</v>
      </c>
      <c r="P34" s="28">
        <v>107.21631730884501</v>
      </c>
      <c r="Q34" s="28">
        <v>0.74632184237732702</v>
      </c>
      <c r="R34" s="28">
        <v>1.9161775943650383</v>
      </c>
    </row>
    <row r="35" spans="4:18" x14ac:dyDescent="0.2">
      <c r="D35" s="22"/>
      <c r="F35" s="53"/>
      <c r="G35" s="28"/>
      <c r="H35" s="28"/>
      <c r="I35" s="28"/>
      <c r="J35" s="28"/>
      <c r="L35" s="52">
        <v>38169</v>
      </c>
      <c r="M35" s="26">
        <v>111.47</v>
      </c>
      <c r="N35" s="26">
        <v>8.1707908782144614</v>
      </c>
      <c r="O35" s="26">
        <v>7.4752426059020394</v>
      </c>
      <c r="P35" s="26">
        <v>107.811777474268</v>
      </c>
      <c r="Q35" s="26">
        <v>0.55538203546734621</v>
      </c>
      <c r="R35" s="26">
        <v>1.4144704364202454</v>
      </c>
    </row>
    <row r="36" spans="4:18" x14ac:dyDescent="0.2">
      <c r="D36" s="22"/>
      <c r="F36" s="53"/>
      <c r="G36" s="28"/>
      <c r="H36" s="28"/>
      <c r="I36" s="28"/>
      <c r="J36" s="28"/>
      <c r="L36" s="53">
        <v>38200</v>
      </c>
      <c r="M36" s="28">
        <v>110.65</v>
      </c>
      <c r="N36" s="28">
        <v>9.047008968167944</v>
      </c>
      <c r="O36" s="28">
        <v>8.5846255361266657</v>
      </c>
      <c r="P36" s="28">
        <v>108.21494798277099</v>
      </c>
      <c r="Q36" s="28">
        <v>0.37395776041186934</v>
      </c>
      <c r="R36" s="28">
        <v>1.3781518031825755</v>
      </c>
    </row>
    <row r="37" spans="4:18" x14ac:dyDescent="0.2">
      <c r="D37" s="22"/>
      <c r="F37" s="55">
        <v>38231</v>
      </c>
      <c r="G37" s="41">
        <v>128.13601163120001</v>
      </c>
      <c r="H37" s="41">
        <v>6.5588065251589853</v>
      </c>
      <c r="I37" s="41">
        <v>125.3325111863</v>
      </c>
      <c r="J37" s="41">
        <v>1.2492307072847808</v>
      </c>
      <c r="L37" s="52">
        <v>38231</v>
      </c>
      <c r="M37" s="26">
        <v>109.21</v>
      </c>
      <c r="N37" s="26">
        <v>6.1631184990764893</v>
      </c>
      <c r="O37" s="26">
        <v>7.7881518592016761</v>
      </c>
      <c r="P37" s="26">
        <v>109.396036547996</v>
      </c>
      <c r="Q37" s="26">
        <v>1.0914282982541863</v>
      </c>
      <c r="R37" s="26">
        <v>1.6720317758823171</v>
      </c>
    </row>
    <row r="38" spans="4:18" x14ac:dyDescent="0.2">
      <c r="D38" s="22"/>
      <c r="F38" s="52"/>
      <c r="G38" s="26"/>
      <c r="H38" s="26"/>
      <c r="I38" s="26"/>
      <c r="J38" s="26"/>
      <c r="L38" s="53">
        <v>38261</v>
      </c>
      <c r="M38" s="28">
        <v>108.89</v>
      </c>
      <c r="N38" s="28">
        <v>3.645535884256617</v>
      </c>
      <c r="O38" s="28">
        <v>6.2540400775694849</v>
      </c>
      <c r="P38" s="28">
        <v>108.68077147585301</v>
      </c>
      <c r="Q38" s="28">
        <v>-0.65383088337866013</v>
      </c>
      <c r="R38" s="28">
        <v>1.5061728465581012</v>
      </c>
    </row>
    <row r="39" spans="4:18" x14ac:dyDescent="0.2">
      <c r="D39" s="22"/>
      <c r="F39" s="52"/>
      <c r="G39" s="26"/>
      <c r="H39" s="26"/>
      <c r="I39" s="26"/>
      <c r="J39" s="26"/>
      <c r="L39" s="52">
        <v>38292</v>
      </c>
      <c r="M39" s="26">
        <v>109.59</v>
      </c>
      <c r="N39" s="26">
        <v>7.4938695438940641</v>
      </c>
      <c r="O39" s="26">
        <v>5.747386084936096</v>
      </c>
      <c r="P39" s="26">
        <v>109.619854135197</v>
      </c>
      <c r="Q39" s="26">
        <v>0.86407434046660114</v>
      </c>
      <c r="R39" s="26">
        <v>1.37779280724925</v>
      </c>
    </row>
    <row r="40" spans="4:18" x14ac:dyDescent="0.2">
      <c r="D40" s="22"/>
      <c r="F40" s="56">
        <v>38322</v>
      </c>
      <c r="G40" s="38">
        <v>127.3923466712</v>
      </c>
      <c r="H40" s="38">
        <v>6.2093693394697453</v>
      </c>
      <c r="I40" s="38">
        <v>126.2963852179</v>
      </c>
      <c r="J40" s="38">
        <v>0.76905347421568138</v>
      </c>
      <c r="L40" s="53">
        <v>38322</v>
      </c>
      <c r="M40" s="28">
        <v>107.56</v>
      </c>
      <c r="N40" s="28">
        <v>7.8403850010026161</v>
      </c>
      <c r="O40" s="28">
        <v>6.2885085574572201</v>
      </c>
      <c r="P40" s="28">
        <v>108.73306470721</v>
      </c>
      <c r="Q40" s="28">
        <v>-0.80896789635689004</v>
      </c>
      <c r="R40" s="28">
        <v>0.49502631693603405</v>
      </c>
    </row>
    <row r="41" spans="4:18" x14ac:dyDescent="0.2">
      <c r="D41" s="22"/>
      <c r="F41" s="53"/>
      <c r="G41" s="28"/>
      <c r="H41" s="28"/>
      <c r="I41" s="28"/>
      <c r="J41" s="28"/>
      <c r="L41" s="52">
        <v>38353</v>
      </c>
      <c r="M41" s="26">
        <v>103.52</v>
      </c>
      <c r="N41" s="26">
        <v>5.0005071508266496</v>
      </c>
      <c r="O41" s="26">
        <v>6.7903290262421905</v>
      </c>
      <c r="P41" s="26">
        <v>109.541193511538</v>
      </c>
      <c r="Q41" s="26">
        <v>0.74322268622159982</v>
      </c>
      <c r="R41" s="26">
        <v>0.49108085565376314</v>
      </c>
    </row>
    <row r="42" spans="4:18" x14ac:dyDescent="0.2">
      <c r="D42" s="22"/>
      <c r="F42" s="53"/>
      <c r="G42" s="28"/>
      <c r="H42" s="28"/>
      <c r="I42" s="28"/>
      <c r="J42" s="28"/>
      <c r="L42" s="53">
        <v>38384</v>
      </c>
      <c r="M42" s="28">
        <v>104</v>
      </c>
      <c r="N42" s="28">
        <v>4.5751633986928226</v>
      </c>
      <c r="O42" s="28">
        <v>5.8096581368795626</v>
      </c>
      <c r="P42" s="28">
        <v>110.21228439716</v>
      </c>
      <c r="Q42" s="28">
        <v>0.61263791648511301</v>
      </c>
      <c r="R42" s="28">
        <v>0.2410401288978079</v>
      </c>
    </row>
    <row r="43" spans="4:18" x14ac:dyDescent="0.2">
      <c r="D43" s="22"/>
      <c r="F43" s="55">
        <v>38412</v>
      </c>
      <c r="G43" s="41">
        <v>122.9176661236</v>
      </c>
      <c r="H43" s="41">
        <v>4.1843252860476667</v>
      </c>
      <c r="I43" s="41">
        <v>127.3370564943</v>
      </c>
      <c r="J43" s="41">
        <v>0.82399133958151083</v>
      </c>
      <c r="L43" s="52">
        <v>38412</v>
      </c>
      <c r="M43" s="26">
        <v>115.42</v>
      </c>
      <c r="N43" s="26">
        <v>3.0719771387747841</v>
      </c>
      <c r="O43" s="26">
        <v>4.1674730662537627</v>
      </c>
      <c r="P43" s="26">
        <v>110.449650654366</v>
      </c>
      <c r="Q43" s="26">
        <v>0.21537186939217179</v>
      </c>
      <c r="R43" s="26">
        <v>0.96914731987386915</v>
      </c>
    </row>
    <row r="44" spans="4:18" x14ac:dyDescent="0.2">
      <c r="D44" s="22"/>
      <c r="F44" s="52"/>
      <c r="G44" s="26"/>
      <c r="H44" s="26"/>
      <c r="I44" s="26"/>
      <c r="J44" s="26"/>
      <c r="L44" s="53">
        <v>38443</v>
      </c>
      <c r="M44" s="28">
        <v>112.35</v>
      </c>
      <c r="N44" s="28">
        <v>4.6479135618480001</v>
      </c>
      <c r="O44" s="28">
        <v>4.0716459111013421</v>
      </c>
      <c r="P44" s="28">
        <v>110.94916004556799</v>
      </c>
      <c r="Q44" s="28">
        <v>0.4522507660663706</v>
      </c>
      <c r="R44" s="28">
        <v>1.1335924016643304</v>
      </c>
    </row>
    <row r="45" spans="4:18" x14ac:dyDescent="0.2">
      <c r="D45" s="22"/>
      <c r="F45" s="52"/>
      <c r="G45" s="26"/>
      <c r="H45" s="26"/>
      <c r="I45" s="26"/>
      <c r="J45" s="26"/>
      <c r="L45" s="52">
        <v>38473</v>
      </c>
      <c r="M45" s="26">
        <v>110.86</v>
      </c>
      <c r="N45" s="26">
        <v>4.555314533622564</v>
      </c>
      <c r="O45" s="26">
        <v>4.075360358975928</v>
      </c>
      <c r="P45" s="26">
        <v>111.012066966642</v>
      </c>
      <c r="Q45" s="26">
        <v>5.6698870949702496E-2</v>
      </c>
      <c r="R45" s="26">
        <v>1.1946714831653367</v>
      </c>
    </row>
    <row r="46" spans="4:18" x14ac:dyDescent="0.2">
      <c r="D46" s="22"/>
      <c r="F46" s="56">
        <v>38504</v>
      </c>
      <c r="G46" s="38">
        <v>129.184080803</v>
      </c>
      <c r="H46" s="38">
        <v>4.4749758729200551</v>
      </c>
      <c r="I46" s="38">
        <v>128.84766359290001</v>
      </c>
      <c r="J46" s="38">
        <v>1.1863059663764375</v>
      </c>
      <c r="L46" s="53">
        <v>38504</v>
      </c>
      <c r="M46" s="28">
        <v>111.5</v>
      </c>
      <c r="N46" s="28">
        <v>4.2056074766355209</v>
      </c>
      <c r="O46" s="28">
        <v>4.4695527326071129</v>
      </c>
      <c r="P46" s="28">
        <v>110.606266441074</v>
      </c>
      <c r="Q46" s="28">
        <v>-0.36554632001396214</v>
      </c>
      <c r="R46" s="28">
        <v>0.71603346113310806</v>
      </c>
    </row>
    <row r="47" spans="4:18" x14ac:dyDescent="0.2">
      <c r="D47" s="22"/>
      <c r="F47" s="53"/>
      <c r="G47" s="28"/>
      <c r="H47" s="28"/>
      <c r="I47" s="28"/>
      <c r="J47" s="28"/>
      <c r="L47" s="52">
        <v>38534</v>
      </c>
      <c r="M47" s="26">
        <v>113.15</v>
      </c>
      <c r="N47" s="26">
        <v>1.5071319637570753</v>
      </c>
      <c r="O47" s="26">
        <v>3.3929121725731761</v>
      </c>
      <c r="P47" s="26">
        <v>110.607131181044</v>
      </c>
      <c r="Q47" s="26">
        <v>7.8181824396494903E-4</v>
      </c>
      <c r="R47" s="26">
        <v>0.18526807478687601</v>
      </c>
    </row>
    <row r="48" spans="4:18" x14ac:dyDescent="0.2">
      <c r="D48" s="22"/>
      <c r="F48" s="53"/>
      <c r="G48" s="28"/>
      <c r="H48" s="28"/>
      <c r="I48" s="28"/>
      <c r="J48" s="28"/>
      <c r="L48" s="53">
        <v>38565</v>
      </c>
      <c r="M48" s="28">
        <v>115.15</v>
      </c>
      <c r="N48" s="28">
        <v>4.0668775417984619</v>
      </c>
      <c r="O48" s="28">
        <v>3.2450170150704878</v>
      </c>
      <c r="P48" s="28">
        <v>111.269125367342</v>
      </c>
      <c r="Q48" s="28">
        <v>0.5985094986456545</v>
      </c>
      <c r="R48" s="28">
        <v>2.1553242597519784E-2</v>
      </c>
    </row>
    <row r="49" spans="4:18" x14ac:dyDescent="0.2">
      <c r="D49" s="22"/>
      <c r="F49" s="55">
        <v>38596</v>
      </c>
      <c r="G49" s="41">
        <v>130.8460583893</v>
      </c>
      <c r="H49" s="41">
        <v>2.1149766748632857</v>
      </c>
      <c r="I49" s="41">
        <v>128.00473159040001</v>
      </c>
      <c r="J49" s="41">
        <v>-0.65420821689346553</v>
      </c>
      <c r="L49" s="52">
        <v>38596</v>
      </c>
      <c r="M49" s="26">
        <v>110.95</v>
      </c>
      <c r="N49" s="26">
        <v>1.5932606904129614</v>
      </c>
      <c r="O49" s="26">
        <v>2.3903661002625824</v>
      </c>
      <c r="P49" s="26">
        <v>110.931272062215</v>
      </c>
      <c r="Q49" s="26">
        <v>-0.3036361650292605</v>
      </c>
      <c r="R49" s="26">
        <v>7.2176373831524643E-2</v>
      </c>
    </row>
    <row r="50" spans="4:18" x14ac:dyDescent="0.2">
      <c r="D50" s="22"/>
      <c r="F50" s="52"/>
      <c r="G50" s="26"/>
      <c r="H50" s="26"/>
      <c r="I50" s="26"/>
      <c r="J50" s="26"/>
      <c r="L50" s="53">
        <v>38626</v>
      </c>
      <c r="M50" s="28">
        <v>111.33</v>
      </c>
      <c r="N50" s="28">
        <v>2.2407934612912044</v>
      </c>
      <c r="O50" s="28">
        <v>2.6403041825095102</v>
      </c>
      <c r="P50" s="28">
        <v>111.107039735493</v>
      </c>
      <c r="Q50" s="28">
        <v>0.15844736115478497</v>
      </c>
      <c r="R50" s="28">
        <v>0.32567418564055117</v>
      </c>
    </row>
    <row r="51" spans="4:18" x14ac:dyDescent="0.2">
      <c r="D51" s="22"/>
      <c r="F51" s="52"/>
      <c r="G51" s="26"/>
      <c r="H51" s="26"/>
      <c r="I51" s="26"/>
      <c r="J51" s="26"/>
      <c r="L51" s="52">
        <v>38657</v>
      </c>
      <c r="M51" s="26">
        <v>111.73</v>
      </c>
      <c r="N51" s="26">
        <v>1.9527329135869991</v>
      </c>
      <c r="O51" s="26">
        <v>1.9286520797094653</v>
      </c>
      <c r="P51" s="26">
        <v>111.798364722326</v>
      </c>
      <c r="Q51" s="26">
        <v>0.62221528759904743</v>
      </c>
      <c r="R51" s="26">
        <v>0.40728562764694232</v>
      </c>
    </row>
    <row r="52" spans="4:18" x14ac:dyDescent="0.2">
      <c r="D52" s="22"/>
      <c r="F52" s="56">
        <v>38687</v>
      </c>
      <c r="G52" s="38">
        <v>130.1319894634</v>
      </c>
      <c r="H52" s="38">
        <v>2.1505552443201452</v>
      </c>
      <c r="I52" s="38">
        <v>129.5968782976</v>
      </c>
      <c r="J52" s="38">
        <v>1.243818636559979</v>
      </c>
      <c r="L52" s="53">
        <v>38687</v>
      </c>
      <c r="M52" s="28">
        <v>111.25</v>
      </c>
      <c r="N52" s="28">
        <v>3.4306433618445595</v>
      </c>
      <c r="O52" s="28">
        <v>2.5364985891301615</v>
      </c>
      <c r="P52" s="28">
        <v>112.38284414997899</v>
      </c>
      <c r="Q52" s="28">
        <v>0.52279783260217982</v>
      </c>
      <c r="R52" s="28">
        <v>0.74539179073065043</v>
      </c>
    </row>
    <row r="53" spans="4:18" x14ac:dyDescent="0.2">
      <c r="D53" s="22"/>
      <c r="F53" s="53"/>
      <c r="G53" s="28"/>
      <c r="H53" s="28"/>
      <c r="I53" s="28"/>
      <c r="J53" s="28"/>
      <c r="L53" s="52">
        <v>38718</v>
      </c>
      <c r="M53" s="26">
        <v>108.55</v>
      </c>
      <c r="N53" s="26">
        <v>4.8589644513137529</v>
      </c>
      <c r="O53" s="26">
        <v>3.3866591823369845</v>
      </c>
      <c r="P53" s="26">
        <v>113.375074631828</v>
      </c>
      <c r="Q53" s="26">
        <v>0.8829020918218049</v>
      </c>
      <c r="R53" s="26">
        <v>1.2747529353744937</v>
      </c>
    </row>
    <row r="54" spans="4:18" x14ac:dyDescent="0.2">
      <c r="D54" s="22"/>
      <c r="F54" s="53"/>
      <c r="G54" s="28"/>
      <c r="H54" s="28"/>
      <c r="I54" s="28"/>
      <c r="J54" s="28"/>
      <c r="L54" s="53">
        <v>38749</v>
      </c>
      <c r="M54" s="28">
        <v>107.8</v>
      </c>
      <c r="N54" s="28">
        <v>3.6538461538461462</v>
      </c>
      <c r="O54" s="28">
        <v>3.9735940078710286</v>
      </c>
      <c r="P54" s="28">
        <v>113.641461875148</v>
      </c>
      <c r="Q54" s="28">
        <v>0.23496103017797054</v>
      </c>
      <c r="R54" s="28">
        <v>1.6662950862402397</v>
      </c>
    </row>
    <row r="55" spans="4:18" x14ac:dyDescent="0.2">
      <c r="D55" s="22"/>
      <c r="F55" s="55">
        <v>38777</v>
      </c>
      <c r="G55" s="41">
        <v>128.17743194339999</v>
      </c>
      <c r="H55" s="41">
        <v>4.2790967203290649</v>
      </c>
      <c r="I55" s="41">
        <v>131.80219414609999</v>
      </c>
      <c r="J55" s="41">
        <v>1.7016735877200801</v>
      </c>
      <c r="L55" s="52">
        <v>38777</v>
      </c>
      <c r="M55" s="26">
        <v>119.09</v>
      </c>
      <c r="N55" s="26">
        <v>3.1796915612545433</v>
      </c>
      <c r="O55" s="26">
        <v>3.8706880535083883</v>
      </c>
      <c r="P55" s="26">
        <v>113.563270367478</v>
      </c>
      <c r="Q55" s="26">
        <v>-6.8805439827855253E-2</v>
      </c>
      <c r="R55" s="26">
        <v>1.5782116696985184</v>
      </c>
    </row>
    <row r="56" spans="4:18" x14ac:dyDescent="0.2">
      <c r="D56" s="22"/>
      <c r="F56" s="52"/>
      <c r="G56" s="26"/>
      <c r="H56" s="26"/>
      <c r="I56" s="26"/>
      <c r="J56" s="26"/>
      <c r="L56" s="53">
        <v>38808</v>
      </c>
      <c r="M56" s="28">
        <v>112.61</v>
      </c>
      <c r="N56" s="28">
        <v>0.23141967067201108</v>
      </c>
      <c r="O56" s="28">
        <v>2.3299273593152066</v>
      </c>
      <c r="P56" s="28">
        <v>114.244184551675</v>
      </c>
      <c r="Q56" s="28">
        <v>0.59959015092965728</v>
      </c>
      <c r="R56" s="28">
        <v>1.1531805154859001</v>
      </c>
    </row>
    <row r="57" spans="4:18" x14ac:dyDescent="0.2">
      <c r="D57" s="22"/>
      <c r="F57" s="52"/>
      <c r="G57" s="26"/>
      <c r="H57" s="26"/>
      <c r="I57" s="26"/>
      <c r="J57" s="26"/>
      <c r="L57" s="52">
        <v>38838</v>
      </c>
      <c r="M57" s="26">
        <v>117.19</v>
      </c>
      <c r="N57" s="26">
        <v>5.7099043839076415</v>
      </c>
      <c r="O57" s="26">
        <v>3.0298555946017842</v>
      </c>
      <c r="P57" s="26">
        <v>115.659624896399</v>
      </c>
      <c r="Q57" s="26">
        <v>1.2389605215167592</v>
      </c>
      <c r="R57" s="26">
        <v>1.1984992873950802</v>
      </c>
    </row>
    <row r="58" spans="4:18" x14ac:dyDescent="0.2">
      <c r="D58" s="22"/>
      <c r="F58" s="56">
        <v>38869</v>
      </c>
      <c r="G58" s="38">
        <v>132.13373752300001</v>
      </c>
      <c r="H58" s="38">
        <v>2.2832973704384614</v>
      </c>
      <c r="I58" s="38">
        <v>132.1616493393</v>
      </c>
      <c r="J58" s="38">
        <v>0.27272322401670124</v>
      </c>
      <c r="L58" s="53">
        <v>38869</v>
      </c>
      <c r="M58" s="28">
        <v>114.4</v>
      </c>
      <c r="N58" s="28">
        <v>2.6008968609865519</v>
      </c>
      <c r="O58" s="28">
        <v>2.8352902512623075</v>
      </c>
      <c r="P58" s="28">
        <v>114.695491868833</v>
      </c>
      <c r="Q58" s="28">
        <v>-0.83359515339047618</v>
      </c>
      <c r="R58" s="28">
        <v>1.1801916500395322</v>
      </c>
    </row>
    <row r="59" spans="4:18" x14ac:dyDescent="0.2">
      <c r="D59" s="22"/>
      <c r="F59" s="53"/>
      <c r="G59" s="28"/>
      <c r="H59" s="28"/>
      <c r="I59" s="28"/>
      <c r="J59" s="28"/>
      <c r="L59" s="52">
        <v>38899</v>
      </c>
      <c r="M59" s="26">
        <v>119.41</v>
      </c>
      <c r="N59" s="26">
        <v>5.5324790101634989</v>
      </c>
      <c r="O59" s="26">
        <v>4.6168519567226127</v>
      </c>
      <c r="P59" s="26">
        <v>116.937151746319</v>
      </c>
      <c r="Q59" s="26">
        <v>1.9544446263411714</v>
      </c>
      <c r="R59" s="26">
        <v>1.7113399486255361</v>
      </c>
    </row>
    <row r="60" spans="4:18" x14ac:dyDescent="0.2">
      <c r="D60" s="22"/>
      <c r="F60" s="53"/>
      <c r="G60" s="28"/>
      <c r="H60" s="28"/>
      <c r="I60" s="28"/>
      <c r="J60" s="28"/>
      <c r="L60" s="53">
        <v>38930</v>
      </c>
      <c r="M60" s="28">
        <v>121.06</v>
      </c>
      <c r="N60" s="28">
        <v>5.1324359531046468</v>
      </c>
      <c r="O60" s="28">
        <v>4.4349617422013097</v>
      </c>
      <c r="P60" s="28">
        <v>116.59972990835099</v>
      </c>
      <c r="Q60" s="28">
        <v>-0.2885497319962127</v>
      </c>
      <c r="R60" s="28">
        <v>1.3874091544697791</v>
      </c>
    </row>
    <row r="61" spans="4:18" x14ac:dyDescent="0.2">
      <c r="D61" s="22"/>
      <c r="F61" s="55">
        <v>38961</v>
      </c>
      <c r="G61" s="41">
        <v>136.72469442560001</v>
      </c>
      <c r="H61" s="41">
        <v>4.4927880202623811</v>
      </c>
      <c r="I61" s="41">
        <v>134.2803940714</v>
      </c>
      <c r="J61" s="41">
        <v>1.6031464064590466</v>
      </c>
      <c r="L61" s="52">
        <v>38961</v>
      </c>
      <c r="M61" s="26">
        <v>116.21</v>
      </c>
      <c r="N61" s="26">
        <v>4.7408742676881417</v>
      </c>
      <c r="O61" s="26">
        <v>5.1378039793662538</v>
      </c>
      <c r="P61" s="26">
        <v>116.806950424696</v>
      </c>
      <c r="Q61" s="26">
        <v>0.17771955090108804</v>
      </c>
      <c r="R61" s="26">
        <v>1.6670175303623296</v>
      </c>
    </row>
    <row r="62" spans="4:18" x14ac:dyDescent="0.2">
      <c r="D62" s="22"/>
      <c r="F62" s="52"/>
      <c r="G62" s="26"/>
      <c r="H62" s="26"/>
      <c r="I62" s="26"/>
      <c r="J62" s="26"/>
      <c r="L62" s="53">
        <v>38991</v>
      </c>
      <c r="M62" s="28">
        <v>119.33</v>
      </c>
      <c r="N62" s="28">
        <v>7.1858438875415516</v>
      </c>
      <c r="O62" s="28">
        <v>5.6811783184660385</v>
      </c>
      <c r="P62" s="28">
        <v>118.084775207324</v>
      </c>
      <c r="Q62" s="28">
        <v>1.0939629687976407</v>
      </c>
      <c r="R62" s="28">
        <v>1.2091219441242202</v>
      </c>
    </row>
    <row r="63" spans="4:18" x14ac:dyDescent="0.2">
      <c r="D63" s="22"/>
      <c r="F63" s="52"/>
      <c r="G63" s="26"/>
      <c r="H63" s="26"/>
      <c r="I63" s="26"/>
      <c r="J63" s="26"/>
      <c r="L63" s="52">
        <v>39022</v>
      </c>
      <c r="M63" s="26">
        <v>118.67</v>
      </c>
      <c r="N63" s="26">
        <v>6.2114024881410472</v>
      </c>
      <c r="O63" s="26">
        <v>6.0477231220622087</v>
      </c>
      <c r="P63" s="26">
        <v>118.851625541887</v>
      </c>
      <c r="Q63" s="26">
        <v>0.6494066091218258</v>
      </c>
      <c r="R63" s="26">
        <v>1.5825575303762207</v>
      </c>
    </row>
    <row r="64" spans="4:18" x14ac:dyDescent="0.2">
      <c r="D64" s="22"/>
      <c r="F64" s="56">
        <v>39052</v>
      </c>
      <c r="G64" s="38">
        <v>136.37209437179999</v>
      </c>
      <c r="H64" s="38">
        <v>4.7952121028281454</v>
      </c>
      <c r="I64" s="38">
        <v>135.88468438550001</v>
      </c>
      <c r="J64" s="38">
        <v>1.1947316100718126</v>
      </c>
      <c r="L64" s="53">
        <v>39052</v>
      </c>
      <c r="M64" s="28">
        <v>116.3</v>
      </c>
      <c r="N64" s="28">
        <v>4.539325842696627</v>
      </c>
      <c r="O64" s="28">
        <v>5.979480123238929</v>
      </c>
      <c r="P64" s="28">
        <v>119.91494766740099</v>
      </c>
      <c r="Q64" s="28">
        <v>0.89466351063009597</v>
      </c>
      <c r="R64" s="28">
        <v>1.8574656498510365</v>
      </c>
    </row>
    <row r="65" spans="4:18" x14ac:dyDescent="0.2">
      <c r="D65" s="22"/>
      <c r="F65" s="53"/>
      <c r="G65" s="28"/>
      <c r="H65" s="28"/>
      <c r="I65" s="28"/>
      <c r="J65" s="28"/>
      <c r="L65" s="52">
        <v>39083</v>
      </c>
      <c r="M65" s="26">
        <v>114.79</v>
      </c>
      <c r="N65" s="26">
        <v>5.748502994012</v>
      </c>
      <c r="O65" s="26">
        <v>5.498748227913012</v>
      </c>
      <c r="P65" s="26">
        <v>119.611017114978</v>
      </c>
      <c r="Q65" s="26">
        <v>-0.25345510158248885</v>
      </c>
      <c r="R65" s="26">
        <v>1.959118685633058</v>
      </c>
    </row>
    <row r="66" spans="4:18" x14ac:dyDescent="0.2">
      <c r="D66" s="22"/>
      <c r="F66" s="53"/>
      <c r="G66" s="28"/>
      <c r="H66" s="28"/>
      <c r="I66" s="28"/>
      <c r="J66" s="28"/>
      <c r="L66" s="53">
        <v>39114</v>
      </c>
      <c r="M66" s="28">
        <v>113.33</v>
      </c>
      <c r="N66" s="28">
        <v>5.1298701298701417</v>
      </c>
      <c r="O66" s="28">
        <v>5.1343101343101409</v>
      </c>
      <c r="P66" s="28">
        <v>120.200609264742</v>
      </c>
      <c r="Q66" s="28">
        <v>0.49292461847159075</v>
      </c>
      <c r="R66" s="28">
        <v>1.6914022138814602</v>
      </c>
    </row>
    <row r="67" spans="4:18" x14ac:dyDescent="0.2">
      <c r="D67" s="22"/>
      <c r="F67" s="55">
        <v>39142</v>
      </c>
      <c r="G67" s="41">
        <v>134.83585312739999</v>
      </c>
      <c r="H67" s="41">
        <v>5.1946907369311361</v>
      </c>
      <c r="I67" s="41">
        <v>138.55569376259999</v>
      </c>
      <c r="J67" s="41">
        <v>1.965644170407316</v>
      </c>
      <c r="L67" s="52">
        <v>39142</v>
      </c>
      <c r="M67" s="26">
        <v>125.11</v>
      </c>
      <c r="N67" s="26">
        <v>5.055000419850515</v>
      </c>
      <c r="O67" s="26">
        <v>5.3034819937991955</v>
      </c>
      <c r="P67" s="26">
        <v>119.46965781387399</v>
      </c>
      <c r="Q67" s="26">
        <v>-0.60810960554957205</v>
      </c>
      <c r="R67" s="26">
        <v>0.6809378156377619</v>
      </c>
    </row>
    <row r="68" spans="4:18" x14ac:dyDescent="0.2">
      <c r="D68" s="22"/>
      <c r="F68" s="52"/>
      <c r="G68" s="26"/>
      <c r="H68" s="26"/>
      <c r="I68" s="26"/>
      <c r="J68" s="26"/>
      <c r="L68" s="53">
        <v>39173</v>
      </c>
      <c r="M68" s="28">
        <v>120.29</v>
      </c>
      <c r="N68" s="28">
        <v>6.8199982239588053</v>
      </c>
      <c r="O68" s="28">
        <v>5.6642120765832118</v>
      </c>
      <c r="P68" s="28">
        <v>121.157969808384</v>
      </c>
      <c r="Q68" s="28">
        <v>1.4131722023848852</v>
      </c>
      <c r="R68" s="28">
        <v>0.68381690956640284</v>
      </c>
    </row>
    <row r="69" spans="4:18" x14ac:dyDescent="0.2">
      <c r="D69" s="22"/>
      <c r="F69" s="52"/>
      <c r="G69" s="26"/>
      <c r="H69" s="26"/>
      <c r="I69" s="26"/>
      <c r="J69" s="26"/>
      <c r="L69" s="52">
        <v>39203</v>
      </c>
      <c r="M69" s="26">
        <v>123.9</v>
      </c>
      <c r="N69" s="26">
        <v>5.7257445174502948</v>
      </c>
      <c r="O69" s="26">
        <v>5.8499813694860876</v>
      </c>
      <c r="P69" s="26">
        <v>122.343984924845</v>
      </c>
      <c r="Q69" s="26">
        <v>0.97889979366337343</v>
      </c>
      <c r="R69" s="26">
        <v>0.90208473159864866</v>
      </c>
    </row>
    <row r="70" spans="4:18" x14ac:dyDescent="0.2">
      <c r="D70" s="22"/>
      <c r="F70" s="56">
        <v>39234</v>
      </c>
      <c r="G70" s="38">
        <v>140.77165963100001</v>
      </c>
      <c r="H70" s="38">
        <v>6.5372570775093806</v>
      </c>
      <c r="I70" s="38">
        <v>140.8076339541</v>
      </c>
      <c r="J70" s="38">
        <v>1.6252960310374931</v>
      </c>
      <c r="L70" s="53">
        <v>39234</v>
      </c>
      <c r="M70" s="28">
        <v>122.38</v>
      </c>
      <c r="N70" s="28">
        <v>6.9755244755244803</v>
      </c>
      <c r="O70" s="28">
        <v>6.4991284137129384</v>
      </c>
      <c r="P70" s="28">
        <v>123.37169828702601</v>
      </c>
      <c r="Q70" s="28">
        <v>0.84001952593935414</v>
      </c>
      <c r="R70" s="28">
        <v>2.1132102229321816</v>
      </c>
    </row>
    <row r="71" spans="4:18" x14ac:dyDescent="0.2">
      <c r="D71" s="22"/>
      <c r="F71" s="53"/>
      <c r="G71" s="28"/>
      <c r="H71" s="28"/>
      <c r="I71" s="28"/>
      <c r="J71" s="28"/>
      <c r="L71" s="52">
        <v>39264</v>
      </c>
      <c r="M71" s="26">
        <v>127.85</v>
      </c>
      <c r="N71" s="26">
        <v>7.0680847500209438</v>
      </c>
      <c r="O71" s="26">
        <v>6.589743589743577</v>
      </c>
      <c r="P71" s="26">
        <v>124.257336954564</v>
      </c>
      <c r="Q71" s="26">
        <v>0.71786210276326301</v>
      </c>
      <c r="R71" s="26">
        <v>2.5343868202584332</v>
      </c>
    </row>
    <row r="72" spans="4:18" x14ac:dyDescent="0.2">
      <c r="D72" s="22"/>
      <c r="F72" s="53"/>
      <c r="G72" s="28"/>
      <c r="H72" s="28"/>
      <c r="I72" s="28"/>
      <c r="J72" s="28"/>
      <c r="L72" s="53">
        <v>39295</v>
      </c>
      <c r="M72" s="28">
        <v>129.05000000000001</v>
      </c>
      <c r="N72" s="28">
        <v>6.6000330414670572</v>
      </c>
      <c r="O72" s="28">
        <v>6.8785752529095134</v>
      </c>
      <c r="P72" s="28">
        <v>124.251282304841</v>
      </c>
      <c r="Q72" s="28">
        <v>-4.8726697927037321E-3</v>
      </c>
      <c r="R72" s="28">
        <v>2.4543806433821089</v>
      </c>
    </row>
    <row r="73" spans="4:18" x14ac:dyDescent="0.2">
      <c r="D73" s="22"/>
      <c r="F73" s="55">
        <v>39326</v>
      </c>
      <c r="G73" s="41">
        <v>144.75077830609999</v>
      </c>
      <c r="H73" s="41">
        <v>5.8702518328665576</v>
      </c>
      <c r="I73" s="41">
        <v>142.18491894939999</v>
      </c>
      <c r="J73" s="41">
        <v>0.97813233318653658</v>
      </c>
      <c r="L73" s="52">
        <v>39326</v>
      </c>
      <c r="M73" s="26">
        <v>123.24</v>
      </c>
      <c r="N73" s="26">
        <v>6.0493933396437569</v>
      </c>
      <c r="O73" s="26">
        <v>6.5773242121789792</v>
      </c>
      <c r="P73" s="26">
        <v>125.31506145216601</v>
      </c>
      <c r="Q73" s="26">
        <v>0.85615144374536101</v>
      </c>
      <c r="R73" s="26">
        <v>1.8943926973497724</v>
      </c>
    </row>
    <row r="74" spans="4:18" x14ac:dyDescent="0.2">
      <c r="D74" s="22"/>
      <c r="F74" s="52"/>
      <c r="G74" s="26"/>
      <c r="H74" s="26"/>
      <c r="I74" s="26"/>
      <c r="J74" s="26"/>
      <c r="L74" s="53">
        <v>39356</v>
      </c>
      <c r="M74" s="28">
        <v>129.16999999999999</v>
      </c>
      <c r="N74" s="28">
        <v>8.2460403921897267</v>
      </c>
      <c r="O74" s="28">
        <v>6.9713965227145422</v>
      </c>
      <c r="P74" s="28">
        <v>126.308228918127</v>
      </c>
      <c r="Q74" s="28">
        <v>0.7925363914377499</v>
      </c>
      <c r="R74" s="28">
        <v>1.5951305060147831</v>
      </c>
    </row>
    <row r="75" spans="4:18" x14ac:dyDescent="0.2">
      <c r="D75" s="22"/>
      <c r="F75" s="52"/>
      <c r="G75" s="26"/>
      <c r="H75" s="26"/>
      <c r="I75" s="26"/>
      <c r="J75" s="26"/>
      <c r="L75" s="52">
        <v>39387</v>
      </c>
      <c r="M75" s="26">
        <v>125.88</v>
      </c>
      <c r="N75" s="26">
        <v>6.0756720316844905</v>
      </c>
      <c r="O75" s="26">
        <v>6.7982270404562257</v>
      </c>
      <c r="P75" s="26">
        <v>126.178087088469</v>
      </c>
      <c r="Q75" s="26">
        <v>-0.10303511558407763</v>
      </c>
      <c r="R75" s="26">
        <v>1.5921950243015175</v>
      </c>
    </row>
    <row r="76" spans="4:18" x14ac:dyDescent="0.2">
      <c r="D76" s="22"/>
      <c r="F76" s="56">
        <v>39417</v>
      </c>
      <c r="G76" s="38">
        <v>145.42684006210001</v>
      </c>
      <c r="H76" s="38">
        <v>6.6397350073787749</v>
      </c>
      <c r="I76" s="38">
        <v>144.43125789940001</v>
      </c>
      <c r="J76" s="38">
        <v>1.5798714565497818</v>
      </c>
      <c r="L76" s="53">
        <v>39417</v>
      </c>
      <c r="M76" s="28">
        <v>122.43</v>
      </c>
      <c r="N76" s="28">
        <v>5.2708512467755924</v>
      </c>
      <c r="O76" s="28">
        <v>6.5424781258820275</v>
      </c>
      <c r="P76" s="28">
        <v>126.974868481568</v>
      </c>
      <c r="Q76" s="28">
        <v>0.63147366669169003</v>
      </c>
      <c r="R76" s="28">
        <v>1.5080649160219082</v>
      </c>
    </row>
    <row r="77" spans="4:18" x14ac:dyDescent="0.2">
      <c r="D77" s="22"/>
      <c r="F77" s="53"/>
      <c r="G77" s="28"/>
      <c r="H77" s="28"/>
      <c r="I77" s="28"/>
      <c r="J77" s="28"/>
      <c r="L77" s="52">
        <v>39448</v>
      </c>
      <c r="M77" s="26">
        <v>121.86</v>
      </c>
      <c r="N77" s="26">
        <v>6.1590730899904145</v>
      </c>
      <c r="O77" s="26">
        <v>5.8354300091491496</v>
      </c>
      <c r="P77" s="26">
        <v>127.173607932152</v>
      </c>
      <c r="Q77" s="26">
        <v>0.1565187292262209</v>
      </c>
      <c r="R77" s="26">
        <v>1.1844352214010598</v>
      </c>
    </row>
    <row r="78" spans="4:18" x14ac:dyDescent="0.2">
      <c r="D78" s="22"/>
      <c r="F78" s="53"/>
      <c r="G78" s="28"/>
      <c r="H78" s="28"/>
      <c r="I78" s="28"/>
      <c r="J78" s="28"/>
      <c r="L78" s="53">
        <v>39479</v>
      </c>
      <c r="M78" s="28">
        <v>121.91</v>
      </c>
      <c r="N78" s="28">
        <v>7.5708109062031355</v>
      </c>
      <c r="O78" s="28">
        <v>6.3236745833575441</v>
      </c>
      <c r="P78" s="28">
        <v>126.809167751185</v>
      </c>
      <c r="Q78" s="28">
        <v>-0.28656903495371466</v>
      </c>
      <c r="R78" s="28">
        <v>0.83543017428186772</v>
      </c>
    </row>
    <row r="79" spans="4:18" x14ac:dyDescent="0.2">
      <c r="D79" s="22"/>
      <c r="F79" s="55">
        <v>39508</v>
      </c>
      <c r="G79" s="41">
        <v>143.13824193849999</v>
      </c>
      <c r="H79" s="41">
        <v>6.1574044429084154</v>
      </c>
      <c r="I79" s="41">
        <v>146.2089475226</v>
      </c>
      <c r="J79" s="41">
        <v>1.2308205640902088</v>
      </c>
      <c r="L79" s="52">
        <v>39508</v>
      </c>
      <c r="M79" s="26">
        <v>128.99</v>
      </c>
      <c r="N79" s="26">
        <v>3.1012708816241741</v>
      </c>
      <c r="O79" s="26">
        <v>5.5289754550858987</v>
      </c>
      <c r="P79" s="26">
        <v>126.477711271472</v>
      </c>
      <c r="Q79" s="26">
        <v>-0.26138211108155929</v>
      </c>
      <c r="R79" s="26">
        <v>0.26334774345704659</v>
      </c>
    </row>
    <row r="80" spans="4:18" x14ac:dyDescent="0.2">
      <c r="D80" s="22"/>
      <c r="F80" s="52"/>
      <c r="G80" s="26"/>
      <c r="H80" s="26"/>
      <c r="I80" s="26"/>
      <c r="J80" s="26"/>
      <c r="L80" s="53">
        <v>39539</v>
      </c>
      <c r="M80" s="28">
        <v>129.47999999999999</v>
      </c>
      <c r="N80" s="28">
        <v>7.6398703134092472</v>
      </c>
      <c r="O80" s="28">
        <v>6.0351796615839106</v>
      </c>
      <c r="P80" s="28">
        <v>127.716202991972</v>
      </c>
      <c r="Q80" s="28">
        <v>0.97921737201718884</v>
      </c>
      <c r="R80" s="28">
        <v>0.17787832283140403</v>
      </c>
    </row>
    <row r="81" spans="4:18" x14ac:dyDescent="0.2">
      <c r="D81" s="22"/>
      <c r="F81" s="52"/>
      <c r="G81" s="26"/>
      <c r="H81" s="26"/>
      <c r="I81" s="26"/>
      <c r="J81" s="26"/>
      <c r="L81" s="52">
        <v>39569</v>
      </c>
      <c r="M81" s="26">
        <v>128.91999999999999</v>
      </c>
      <c r="N81" s="26">
        <v>4.0516545601291227</v>
      </c>
      <c r="O81" s="26">
        <v>4.8984565393988362</v>
      </c>
      <c r="P81" s="26">
        <v>129.395340708752</v>
      </c>
      <c r="Q81" s="26">
        <v>1.3147413385641897</v>
      </c>
      <c r="R81" s="26">
        <v>0.69078829302921463</v>
      </c>
    </row>
    <row r="82" spans="4:18" x14ac:dyDescent="0.2">
      <c r="D82" s="22"/>
      <c r="F82" s="56">
        <v>39600</v>
      </c>
      <c r="G82" s="38">
        <v>149.69112642959999</v>
      </c>
      <c r="H82" s="38">
        <v>6.3361239200988848</v>
      </c>
      <c r="I82" s="38">
        <v>149.2723397421</v>
      </c>
      <c r="J82" s="38">
        <v>2.0952152870305554</v>
      </c>
      <c r="L82" s="53">
        <v>39600</v>
      </c>
      <c r="M82" s="28">
        <v>130.59</v>
      </c>
      <c r="N82" s="28">
        <v>6.7086125183853653</v>
      </c>
      <c r="O82" s="28">
        <v>6.1161578961726093</v>
      </c>
      <c r="P82" s="28">
        <v>131.13724677316</v>
      </c>
      <c r="Q82" s="28">
        <v>1.3461891710063583</v>
      </c>
      <c r="R82" s="28">
        <v>2.0470728987949087</v>
      </c>
    </row>
    <row r="83" spans="4:18" x14ac:dyDescent="0.2">
      <c r="D83" s="22"/>
      <c r="F83" s="53"/>
      <c r="G83" s="28"/>
      <c r="H83" s="28"/>
      <c r="I83" s="28"/>
      <c r="J83" s="28"/>
      <c r="L83" s="52">
        <v>39630</v>
      </c>
      <c r="M83" s="26">
        <v>136.53</v>
      </c>
      <c r="N83" s="26">
        <v>6.7892061008995057</v>
      </c>
      <c r="O83" s="26">
        <v>5.856253174030428</v>
      </c>
      <c r="P83" s="26">
        <v>130.916809523898</v>
      </c>
      <c r="Q83" s="26">
        <v>-0.16809659702808233</v>
      </c>
      <c r="R83" s="26">
        <v>2.7417927791932897</v>
      </c>
    </row>
    <row r="84" spans="4:18" x14ac:dyDescent="0.2">
      <c r="D84" s="22"/>
      <c r="F84" s="53"/>
      <c r="G84" s="28"/>
      <c r="H84" s="28"/>
      <c r="I84" s="28"/>
      <c r="J84" s="28"/>
      <c r="L84" s="53">
        <v>39661</v>
      </c>
      <c r="M84" s="28">
        <v>133.87</v>
      </c>
      <c r="N84" s="28">
        <v>3.7349864393645902</v>
      </c>
      <c r="O84" s="28">
        <v>5.7240033748154389</v>
      </c>
      <c r="P84" s="28">
        <v>130.96372190566399</v>
      </c>
      <c r="Q84" s="28">
        <v>3.5833734366576664E-2</v>
      </c>
      <c r="R84" s="28">
        <v>2.4579737592517574</v>
      </c>
    </row>
    <row r="85" spans="4:18" x14ac:dyDescent="0.2">
      <c r="D85" s="22"/>
      <c r="F85" s="55">
        <v>39692</v>
      </c>
      <c r="G85" s="41">
        <v>154.8555570119</v>
      </c>
      <c r="H85" s="41">
        <v>6.9808113117234711</v>
      </c>
      <c r="I85" s="41">
        <v>151.6248581829</v>
      </c>
      <c r="J85" s="41">
        <v>1.575990866669926</v>
      </c>
      <c r="L85" s="52">
        <v>39692</v>
      </c>
      <c r="M85" s="26">
        <v>132.6</v>
      </c>
      <c r="N85" s="26">
        <v>7.5949367088607573</v>
      </c>
      <c r="O85" s="26">
        <v>6.0135739464408005</v>
      </c>
      <c r="P85" s="26">
        <v>130.93228814247101</v>
      </c>
      <c r="Q85" s="26">
        <v>-2.4001885969326509E-2</v>
      </c>
      <c r="R85" s="26">
        <v>1.1755423867716956</v>
      </c>
    </row>
    <row r="86" spans="4:18" x14ac:dyDescent="0.2">
      <c r="D86" s="22"/>
      <c r="F86" s="52"/>
      <c r="G86" s="26"/>
      <c r="H86" s="26"/>
      <c r="I86" s="26"/>
      <c r="J86" s="26"/>
      <c r="L86" s="53">
        <v>39722</v>
      </c>
      <c r="M86" s="28">
        <v>132.80000000000001</v>
      </c>
      <c r="N86" s="28">
        <v>2.8102500580630334</v>
      </c>
      <c r="O86" s="28">
        <v>4.6689036858386146</v>
      </c>
      <c r="P86" s="28">
        <v>128.14665620921099</v>
      </c>
      <c r="Q86" s="28">
        <v>-2.1275362806070461</v>
      </c>
      <c r="R86" s="28">
        <v>-0.35936464820845515</v>
      </c>
    </row>
    <row r="87" spans="4:18" x14ac:dyDescent="0.2">
      <c r="D87" s="22"/>
      <c r="F87" s="52"/>
      <c r="G87" s="26"/>
      <c r="H87" s="26"/>
      <c r="I87" s="26"/>
      <c r="J87" s="26"/>
      <c r="L87" s="52">
        <v>39753</v>
      </c>
      <c r="M87" s="26">
        <v>124.58</v>
      </c>
      <c r="N87" s="26">
        <v>-1.0327295837305286</v>
      </c>
      <c r="O87" s="26">
        <v>3.0902217875174927</v>
      </c>
      <c r="P87" s="26">
        <v>124.997181537904</v>
      </c>
      <c r="Q87" s="26">
        <v>-2.4577111603795458</v>
      </c>
      <c r="R87" s="26">
        <v>-2.2751266759550504</v>
      </c>
    </row>
    <row r="88" spans="4:18" x14ac:dyDescent="0.2">
      <c r="D88" s="22"/>
      <c r="F88" s="56">
        <v>39783</v>
      </c>
      <c r="G88" s="38">
        <v>146.9224061928</v>
      </c>
      <c r="H88" s="38">
        <v>1.0283975984497431</v>
      </c>
      <c r="I88" s="38">
        <v>145.91310401379999</v>
      </c>
      <c r="J88" s="38">
        <v>-3.7670301806384003</v>
      </c>
      <c r="L88" s="53">
        <v>39783</v>
      </c>
      <c r="M88" s="28">
        <v>118.9</v>
      </c>
      <c r="N88" s="28">
        <v>-2.8832802417708194</v>
      </c>
      <c r="O88" s="28">
        <v>-0.31789763696090745</v>
      </c>
      <c r="P88" s="28">
        <v>120.952137895772</v>
      </c>
      <c r="Q88" s="28">
        <v>-3.2361078804847949</v>
      </c>
      <c r="R88" s="28">
        <v>-4.7648251270256026</v>
      </c>
    </row>
    <row r="89" spans="4:18" x14ac:dyDescent="0.2">
      <c r="D89" s="22"/>
      <c r="F89" s="53"/>
      <c r="G89" s="28"/>
      <c r="H89" s="28"/>
      <c r="I89" s="28"/>
      <c r="J89" s="28"/>
      <c r="L89" s="52">
        <v>39814</v>
      </c>
      <c r="M89" s="26">
        <v>115.2</v>
      </c>
      <c r="N89" s="26">
        <v>-5.4652880354505129</v>
      </c>
      <c r="O89" s="26">
        <v>-3.1039792527757442</v>
      </c>
      <c r="P89" s="26">
        <v>120.861471967049</v>
      </c>
      <c r="Q89" s="26">
        <v>-7.4960170444555274E-2</v>
      </c>
      <c r="R89" s="26">
        <v>-5.9562393723595477</v>
      </c>
    </row>
    <row r="90" spans="4:18" x14ac:dyDescent="0.2">
      <c r="D90" s="22"/>
      <c r="F90" s="53"/>
      <c r="G90" s="28"/>
      <c r="H90" s="28"/>
      <c r="I90" s="28"/>
      <c r="J90" s="28"/>
      <c r="L90" s="53">
        <v>39845</v>
      </c>
      <c r="M90" s="28">
        <v>115.26</v>
      </c>
      <c r="N90" s="28">
        <v>-5.454843737183154</v>
      </c>
      <c r="O90" s="28">
        <v>-4.5985800109230013</v>
      </c>
      <c r="P90" s="28">
        <v>122.208745175457</v>
      </c>
      <c r="Q90" s="28">
        <v>1.114725136539235</v>
      </c>
      <c r="R90" s="28">
        <v>-5.2213010649542468</v>
      </c>
    </row>
    <row r="91" spans="4:18" x14ac:dyDescent="0.2">
      <c r="D91" s="22"/>
      <c r="F91" s="55">
        <v>39873</v>
      </c>
      <c r="G91" s="41">
        <v>139.66563044110001</v>
      </c>
      <c r="H91" s="41">
        <v>-2.4260543167017516</v>
      </c>
      <c r="I91" s="41">
        <v>143.87723851460001</v>
      </c>
      <c r="J91" s="41">
        <v>-1.3952588514650728</v>
      </c>
      <c r="L91" s="52">
        <v>39873</v>
      </c>
      <c r="M91" s="26">
        <v>127.81</v>
      </c>
      <c r="N91" s="26">
        <v>-0.9147995968679794</v>
      </c>
      <c r="O91" s="26">
        <v>-3.8872196587616656</v>
      </c>
      <c r="P91" s="26">
        <v>123.02764247754</v>
      </c>
      <c r="Q91" s="26">
        <v>0.67008077114883235</v>
      </c>
      <c r="R91" s="26">
        <v>-2.1379850475793489</v>
      </c>
    </row>
    <row r="92" spans="4:18" x14ac:dyDescent="0.2">
      <c r="D92" s="22"/>
      <c r="F92" s="52"/>
      <c r="G92" s="26"/>
      <c r="H92" s="26"/>
      <c r="I92" s="26"/>
      <c r="J92" s="26"/>
      <c r="L92" s="53">
        <v>39904</v>
      </c>
      <c r="M92" s="28">
        <v>123.09</v>
      </c>
      <c r="N92" s="28">
        <v>-4.9351251158479954</v>
      </c>
      <c r="O92" s="28">
        <v>-3.7383668962616383</v>
      </c>
      <c r="P92" s="28">
        <v>123.553008334544</v>
      </c>
      <c r="Q92" s="28">
        <v>0.42703074400529317</v>
      </c>
      <c r="R92" s="28">
        <v>0.53940740926961439</v>
      </c>
    </row>
    <row r="93" spans="4:18" x14ac:dyDescent="0.2">
      <c r="D93" s="22"/>
      <c r="F93" s="52"/>
      <c r="G93" s="26"/>
      <c r="H93" s="26"/>
      <c r="I93" s="26"/>
      <c r="J93" s="26"/>
      <c r="L93" s="52">
        <v>39934</v>
      </c>
      <c r="M93" s="26">
        <v>124.41</v>
      </c>
      <c r="N93" s="26">
        <v>-3.4982935153583554</v>
      </c>
      <c r="O93" s="26">
        <v>-3.1183045509692988</v>
      </c>
      <c r="P93" s="26">
        <v>124.87495886411401</v>
      </c>
      <c r="Q93" s="26">
        <v>1.0699460477648302</v>
      </c>
      <c r="R93" s="26">
        <v>2.0419775145782921</v>
      </c>
    </row>
    <row r="94" spans="4:18" x14ac:dyDescent="0.2">
      <c r="D94" s="22"/>
      <c r="F94" s="56">
        <v>39965</v>
      </c>
      <c r="G94" s="38">
        <v>146.3934529821</v>
      </c>
      <c r="H94" s="38">
        <v>-2.2029852578141345</v>
      </c>
      <c r="I94" s="38">
        <v>146.4537424129</v>
      </c>
      <c r="J94" s="38">
        <v>1.7907654642944379</v>
      </c>
      <c r="L94" s="53">
        <v>39965</v>
      </c>
      <c r="M94" s="28">
        <v>125.61</v>
      </c>
      <c r="N94" s="28">
        <v>-3.8134619802435168</v>
      </c>
      <c r="O94" s="28">
        <v>-4.082367155968015</v>
      </c>
      <c r="P94" s="28">
        <v>125.91826619227299</v>
      </c>
      <c r="Q94" s="28">
        <v>0.83548161909250496</v>
      </c>
      <c r="R94" s="28">
        <v>2.2530516238050495</v>
      </c>
    </row>
    <row r="95" spans="4:18" x14ac:dyDescent="0.2">
      <c r="D95" s="22"/>
      <c r="F95" s="53"/>
      <c r="G95" s="28"/>
      <c r="H95" s="28"/>
      <c r="I95" s="28"/>
      <c r="J95" s="28"/>
      <c r="L95" s="52">
        <v>39995</v>
      </c>
      <c r="M95" s="26">
        <v>131.44</v>
      </c>
      <c r="N95" s="26">
        <v>-3.7281183622647092</v>
      </c>
      <c r="O95" s="26">
        <v>-3.6814463185536823</v>
      </c>
      <c r="P95" s="26">
        <v>126.21445771334901</v>
      </c>
      <c r="Q95" s="26">
        <v>0.23522522191001372</v>
      </c>
      <c r="R95" s="26">
        <v>2.2284498609804331</v>
      </c>
    </row>
    <row r="96" spans="4:18" x14ac:dyDescent="0.2">
      <c r="D96" s="22"/>
      <c r="F96" s="53"/>
      <c r="G96" s="28"/>
      <c r="H96" s="28"/>
      <c r="I96" s="28"/>
      <c r="J96" s="28"/>
      <c r="L96" s="53">
        <v>40026</v>
      </c>
      <c r="M96" s="28">
        <v>130.69999999999999</v>
      </c>
      <c r="N96" s="28">
        <v>-2.3679689250765819</v>
      </c>
      <c r="O96" s="28">
        <v>-3.3018279757599913</v>
      </c>
      <c r="P96" s="28">
        <v>128.07469638624599</v>
      </c>
      <c r="Q96" s="28">
        <v>1.4738713033350308</v>
      </c>
      <c r="R96" s="28">
        <v>2.3560851923326851</v>
      </c>
    </row>
    <row r="97" spans="4:18" x14ac:dyDescent="0.2">
      <c r="D97" s="22"/>
      <c r="F97" s="55">
        <v>40057</v>
      </c>
      <c r="G97" s="41">
        <v>153.0551286127</v>
      </c>
      <c r="H97" s="41">
        <v>-1.1626501715154092</v>
      </c>
      <c r="I97" s="41">
        <v>149.89740533189999</v>
      </c>
      <c r="J97" s="41">
        <v>2.3513655999934713</v>
      </c>
      <c r="L97" s="52">
        <v>40057</v>
      </c>
      <c r="M97" s="26">
        <v>129.81</v>
      </c>
      <c r="N97" s="26">
        <v>-2.1040723981900413</v>
      </c>
      <c r="O97" s="26">
        <v>-2.7419354838709751</v>
      </c>
      <c r="P97" s="26">
        <v>129.032392895101</v>
      </c>
      <c r="Q97" s="26">
        <v>0.74776402824083732</v>
      </c>
      <c r="R97" s="26">
        <v>2.3975968777524912</v>
      </c>
    </row>
    <row r="98" spans="4:18" x14ac:dyDescent="0.2">
      <c r="D98" s="22"/>
      <c r="F98" s="52"/>
      <c r="G98" s="26"/>
      <c r="H98" s="26"/>
      <c r="I98" s="26"/>
      <c r="J98" s="26"/>
      <c r="L98" s="53">
        <v>40087</v>
      </c>
      <c r="M98" s="28">
        <v>132.47999999999999</v>
      </c>
      <c r="N98" s="28">
        <v>-0.24096385542171106</v>
      </c>
      <c r="O98" s="28">
        <v>-1.5728704886417688</v>
      </c>
      <c r="P98" s="28">
        <v>129.81025555369601</v>
      </c>
      <c r="Q98" s="28">
        <v>0.60284293047823212</v>
      </c>
      <c r="R98" s="28">
        <v>2.6285040115109553</v>
      </c>
    </row>
    <row r="99" spans="4:18" x14ac:dyDescent="0.2">
      <c r="D99" s="22"/>
      <c r="F99" s="52"/>
      <c r="G99" s="26"/>
      <c r="H99" s="26"/>
      <c r="I99" s="26"/>
      <c r="J99" s="26"/>
      <c r="L99" s="52">
        <v>40118</v>
      </c>
      <c r="M99" s="26">
        <v>129.62</v>
      </c>
      <c r="N99" s="26">
        <v>4.0455931931289228</v>
      </c>
      <c r="O99" s="26">
        <v>0.4948971742140742</v>
      </c>
      <c r="P99" s="26">
        <v>130.09937584364801</v>
      </c>
      <c r="Q99" s="26">
        <v>0.22272530680938019</v>
      </c>
      <c r="R99" s="26">
        <v>2.2973260211154809</v>
      </c>
    </row>
    <row r="100" spans="4:18" x14ac:dyDescent="0.2">
      <c r="D100" s="22"/>
      <c r="F100" s="56">
        <v>40148</v>
      </c>
      <c r="G100" s="38">
        <v>154.74503219740001</v>
      </c>
      <c r="H100" s="38">
        <v>5.324324728479283</v>
      </c>
      <c r="I100" s="38">
        <v>153.7319357874</v>
      </c>
      <c r="J100" s="38">
        <v>2.5581032887191526</v>
      </c>
      <c r="L100" s="53">
        <v>40148</v>
      </c>
      <c r="M100" s="28">
        <v>129.22999999999999</v>
      </c>
      <c r="N100" s="28">
        <v>8.6879730866274087</v>
      </c>
      <c r="O100" s="28">
        <v>3.9996810885511138</v>
      </c>
      <c r="P100" s="28">
        <v>131.353665420753</v>
      </c>
      <c r="Q100" s="28">
        <v>0.96410114881133779</v>
      </c>
      <c r="R100" s="28">
        <v>2.0718245258232173</v>
      </c>
    </row>
    <row r="101" spans="4:18" x14ac:dyDescent="0.2">
      <c r="D101" s="22"/>
      <c r="F101" s="53"/>
      <c r="G101" s="28"/>
      <c r="H101" s="28"/>
      <c r="I101" s="28"/>
      <c r="J101" s="28"/>
      <c r="L101" s="52">
        <v>40179</v>
      </c>
      <c r="M101" s="26">
        <v>125.81</v>
      </c>
      <c r="N101" s="26">
        <v>9.2100694444444429</v>
      </c>
      <c r="O101" s="26">
        <v>7.2432251589160188</v>
      </c>
      <c r="P101" s="26">
        <v>133.530034052063</v>
      </c>
      <c r="Q101" s="26">
        <v>1.6568769697736627</v>
      </c>
      <c r="R101" s="26">
        <v>2.0846133131766891</v>
      </c>
    </row>
    <row r="102" spans="4:18" x14ac:dyDescent="0.2">
      <c r="D102" s="22"/>
      <c r="F102" s="53"/>
      <c r="G102" s="28"/>
      <c r="H102" s="28"/>
      <c r="I102" s="28"/>
      <c r="J102" s="28"/>
      <c r="L102" s="53">
        <v>40210</v>
      </c>
      <c r="M102" s="28">
        <v>127.61</v>
      </c>
      <c r="N102" s="28">
        <v>10.714905431199014</v>
      </c>
      <c r="O102" s="28">
        <v>9.5288527593313574</v>
      </c>
      <c r="P102" s="28">
        <v>135.18526167252301</v>
      </c>
      <c r="Q102" s="28">
        <v>1.2395920005641869</v>
      </c>
      <c r="R102" s="28">
        <v>2.8608214484243177</v>
      </c>
    </row>
    <row r="103" spans="4:18" x14ac:dyDescent="0.2">
      <c r="D103" s="22"/>
      <c r="F103" s="55">
        <v>40238</v>
      </c>
      <c r="G103" s="41">
        <v>152.5275674264</v>
      </c>
      <c r="H103" s="41">
        <v>9.2090924192864634</v>
      </c>
      <c r="I103" s="41">
        <v>157.01419039550001</v>
      </c>
      <c r="J103" s="41">
        <v>2.1350505939371658</v>
      </c>
      <c r="L103" s="52">
        <v>40238</v>
      </c>
      <c r="M103" s="26">
        <v>143.44</v>
      </c>
      <c r="N103" s="26">
        <v>12.229090055551197</v>
      </c>
      <c r="O103" s="26">
        <v>10.771206073631618</v>
      </c>
      <c r="P103" s="26">
        <v>136.58825281056099</v>
      </c>
      <c r="Q103" s="26">
        <v>1.0378284738144146</v>
      </c>
      <c r="R103" s="26">
        <v>3.5884407843083324</v>
      </c>
    </row>
    <row r="104" spans="4:18" x14ac:dyDescent="0.2">
      <c r="D104" s="22"/>
      <c r="F104" s="52"/>
      <c r="G104" s="26"/>
      <c r="H104" s="26"/>
      <c r="I104" s="26"/>
      <c r="J104" s="26"/>
      <c r="L104" s="53">
        <v>40269</v>
      </c>
      <c r="M104" s="28">
        <v>136.87</v>
      </c>
      <c r="N104" s="28">
        <v>11.19506052481924</v>
      </c>
      <c r="O104" s="28">
        <v>11.40485033864978</v>
      </c>
      <c r="P104" s="28">
        <v>137.131712920213</v>
      </c>
      <c r="Q104" s="28">
        <v>0.39788202753115343</v>
      </c>
      <c r="R104" s="28">
        <v>3.5247464908916442</v>
      </c>
    </row>
    <row r="105" spans="4:18" x14ac:dyDescent="0.2">
      <c r="D105" s="22"/>
      <c r="F105" s="52"/>
      <c r="G105" s="26"/>
      <c r="H105" s="26"/>
      <c r="I105" s="26"/>
      <c r="J105" s="26"/>
      <c r="L105" s="52">
        <v>40299</v>
      </c>
      <c r="M105" s="26">
        <v>136.52000000000001</v>
      </c>
      <c r="N105" s="26">
        <v>9.733944216702838</v>
      </c>
      <c r="O105" s="26">
        <v>11.062854706775752</v>
      </c>
      <c r="P105" s="26">
        <v>136.45815739414601</v>
      </c>
      <c r="Q105" s="26">
        <v>-0.49117415054742253</v>
      </c>
      <c r="R105" s="26">
        <v>2.5268548578824834</v>
      </c>
    </row>
    <row r="106" spans="4:18" x14ac:dyDescent="0.2">
      <c r="D106" s="22"/>
      <c r="F106" s="56">
        <v>40330</v>
      </c>
      <c r="G106" s="38">
        <v>158.862863465</v>
      </c>
      <c r="H106" s="38">
        <v>8.5177378010372422</v>
      </c>
      <c r="I106" s="38">
        <v>158.91352456050001</v>
      </c>
      <c r="J106" s="38">
        <v>1.2096576495511613</v>
      </c>
      <c r="L106" s="53">
        <v>40330</v>
      </c>
      <c r="M106" s="28">
        <v>136.09</v>
      </c>
      <c r="N106" s="28">
        <v>8.3432847703208495</v>
      </c>
      <c r="O106" s="28">
        <v>9.7477955562702761</v>
      </c>
      <c r="P106" s="28">
        <v>136.152805720125</v>
      </c>
      <c r="Q106" s="28">
        <v>-0.22376945420641903</v>
      </c>
      <c r="R106" s="28">
        <v>1.0952599638915075</v>
      </c>
    </row>
    <row r="107" spans="4:18" x14ac:dyDescent="0.2">
      <c r="D107" s="22"/>
      <c r="F107" s="53"/>
      <c r="G107" s="28"/>
      <c r="H107" s="28"/>
      <c r="I107" s="28"/>
      <c r="J107" s="28"/>
      <c r="L107" s="52">
        <v>40360</v>
      </c>
      <c r="M107" s="26">
        <v>141.63999999999999</v>
      </c>
      <c r="N107" s="26">
        <v>7.7601947656725372</v>
      </c>
      <c r="O107" s="26">
        <v>8.5959209353536608</v>
      </c>
      <c r="P107" s="26">
        <v>136.945894923704</v>
      </c>
      <c r="Q107" s="26">
        <v>0.58249934651311719</v>
      </c>
      <c r="R107" s="26">
        <v>0.15935982007768246</v>
      </c>
    </row>
    <row r="108" spans="4:18" x14ac:dyDescent="0.2">
      <c r="D108" s="22"/>
      <c r="F108" s="53"/>
      <c r="G108" s="28"/>
      <c r="H108" s="28"/>
      <c r="I108" s="28"/>
      <c r="J108" s="28"/>
      <c r="L108" s="53">
        <v>40391</v>
      </c>
      <c r="M108" s="28">
        <v>141.55000000000001</v>
      </c>
      <c r="N108" s="28">
        <v>8.3014537107880813</v>
      </c>
      <c r="O108" s="28">
        <v>8.1315280464216784</v>
      </c>
      <c r="P108" s="28">
        <v>137.688035334088</v>
      </c>
      <c r="Q108" s="28">
        <v>0.54192234882064838</v>
      </c>
      <c r="R108" s="28">
        <v>0.14837769707469306</v>
      </c>
    </row>
    <row r="109" spans="4:18" x14ac:dyDescent="0.2">
      <c r="D109" s="22"/>
      <c r="F109" s="55">
        <v>40422</v>
      </c>
      <c r="G109" s="41">
        <v>163.626890532</v>
      </c>
      <c r="H109" s="41">
        <v>6.9071595412208779</v>
      </c>
      <c r="I109" s="41">
        <v>160.34528608900001</v>
      </c>
      <c r="J109" s="41">
        <v>0.90096895935054988</v>
      </c>
      <c r="L109" s="52">
        <v>40422</v>
      </c>
      <c r="M109" s="26">
        <v>139.46</v>
      </c>
      <c r="N109" s="26">
        <v>7.4339419151066863</v>
      </c>
      <c r="O109" s="26">
        <v>7.8326317132287215</v>
      </c>
      <c r="P109" s="26">
        <v>139.233348715251</v>
      </c>
      <c r="Q109" s="26">
        <v>1.1223294583392374</v>
      </c>
      <c r="R109" s="26">
        <v>1.0066324988349038</v>
      </c>
    </row>
    <row r="110" spans="4:18" x14ac:dyDescent="0.2">
      <c r="D110" s="22"/>
      <c r="F110" s="52"/>
      <c r="G110" s="26"/>
      <c r="H110" s="26"/>
      <c r="I110" s="26"/>
      <c r="J110" s="26"/>
      <c r="L110" s="53">
        <v>40452</v>
      </c>
      <c r="M110" s="28">
        <v>139.33000000000001</v>
      </c>
      <c r="N110" s="28">
        <v>5.1705917874396334</v>
      </c>
      <c r="O110" s="28">
        <v>6.959464617420295</v>
      </c>
      <c r="P110" s="28">
        <v>138.65747432034601</v>
      </c>
      <c r="Q110" s="28">
        <v>-0.41360378114781327</v>
      </c>
      <c r="R110" s="28">
        <v>1.4703697944551664</v>
      </c>
    </row>
    <row r="111" spans="4:18" x14ac:dyDescent="0.2">
      <c r="D111" s="22"/>
      <c r="F111" s="52"/>
      <c r="G111" s="26"/>
      <c r="H111" s="26"/>
      <c r="I111" s="26"/>
      <c r="J111" s="26"/>
      <c r="L111" s="52">
        <v>40483</v>
      </c>
      <c r="M111" s="26">
        <v>139.68</v>
      </c>
      <c r="N111" s="26">
        <v>7.7611479709921269</v>
      </c>
      <c r="O111" s="26">
        <v>6.7770661631497262</v>
      </c>
      <c r="P111" s="26">
        <v>140.197762827623</v>
      </c>
      <c r="Q111" s="26">
        <v>1.1108586210927314</v>
      </c>
      <c r="R111" s="26">
        <v>1.7775281540968706</v>
      </c>
    </row>
    <row r="112" spans="4:18" x14ac:dyDescent="0.2">
      <c r="D112" s="22"/>
      <c r="F112" s="56">
        <v>40513</v>
      </c>
      <c r="G112" s="38">
        <v>163.54898777930001</v>
      </c>
      <c r="H112" s="38">
        <v>5.6893300268723692</v>
      </c>
      <c r="I112" s="38">
        <v>162.573750539</v>
      </c>
      <c r="J112" s="38">
        <v>1.3897910592538949</v>
      </c>
      <c r="L112" s="53">
        <v>40513</v>
      </c>
      <c r="M112" s="28">
        <v>136.69</v>
      </c>
      <c r="N112" s="28">
        <v>5.7726534086512515</v>
      </c>
      <c r="O112" s="28">
        <v>6.2274806429356175</v>
      </c>
      <c r="P112" s="28">
        <v>138.23667561446501</v>
      </c>
      <c r="Q112" s="28">
        <v>-1.3988006467472616</v>
      </c>
      <c r="R112" s="28">
        <v>0.77914683117556649</v>
      </c>
    </row>
    <row r="113" spans="1:18" x14ac:dyDescent="0.2">
      <c r="D113" s="22"/>
      <c r="F113" s="53"/>
      <c r="G113" s="28"/>
      <c r="H113" s="28"/>
      <c r="I113" s="28"/>
      <c r="J113" s="28"/>
      <c r="L113" s="52">
        <v>40544</v>
      </c>
      <c r="M113" s="26">
        <v>132.66</v>
      </c>
      <c r="N113" s="26">
        <v>5.4447182258961817</v>
      </c>
      <c r="O113" s="26">
        <v>6.3354650860500357</v>
      </c>
      <c r="P113" s="26">
        <v>140.165778175593</v>
      </c>
      <c r="Q113" s="26">
        <v>1.3955070552392073</v>
      </c>
      <c r="R113" s="26">
        <v>0.72702405022448602</v>
      </c>
    </row>
    <row r="114" spans="1:18" x14ac:dyDescent="0.2">
      <c r="D114" s="22"/>
      <c r="F114" s="53"/>
      <c r="G114" s="28"/>
      <c r="H114" s="28"/>
      <c r="I114" s="28"/>
      <c r="J114" s="28"/>
      <c r="L114" s="53">
        <v>40575</v>
      </c>
      <c r="M114" s="28">
        <v>136.18</v>
      </c>
      <c r="N114" s="28">
        <v>6.715774625813026</v>
      </c>
      <c r="O114" s="28">
        <v>5.9793545015026837</v>
      </c>
      <c r="P114" s="28">
        <v>140.79863571449101</v>
      </c>
      <c r="Q114" s="28">
        <v>0.45150645695071034</v>
      </c>
      <c r="R114" s="28">
        <v>0.2660928040003796</v>
      </c>
    </row>
    <row r="115" spans="1:18" x14ac:dyDescent="0.2">
      <c r="D115" s="22"/>
      <c r="F115" s="55">
        <v>40603</v>
      </c>
      <c r="G115" s="41">
        <v>160.451555689</v>
      </c>
      <c r="H115" s="41">
        <v>5.1951187554496414</v>
      </c>
      <c r="I115" s="41">
        <v>164.90297373530001</v>
      </c>
      <c r="J115" s="41">
        <v>1.4327178825472373</v>
      </c>
      <c r="L115" s="52">
        <v>40603</v>
      </c>
      <c r="M115" s="26">
        <v>144.93</v>
      </c>
      <c r="N115" s="26">
        <v>1.0387618516452903</v>
      </c>
      <c r="O115" s="26">
        <v>4.2609484452955826</v>
      </c>
      <c r="P115" s="26">
        <v>141.054329982876</v>
      </c>
      <c r="Q115" s="26">
        <v>0.18160280253245276</v>
      </c>
      <c r="R115" s="26">
        <v>1.1812339102657887</v>
      </c>
    </row>
    <row r="116" spans="1:18" x14ac:dyDescent="0.2">
      <c r="D116" s="22"/>
      <c r="F116" s="52"/>
      <c r="G116" s="26"/>
      <c r="H116" s="26"/>
      <c r="I116" s="26"/>
      <c r="J116" s="26"/>
      <c r="L116" s="53">
        <v>40634</v>
      </c>
      <c r="M116" s="28">
        <v>139.88999999999999</v>
      </c>
      <c r="N116" s="28">
        <v>2.2064732958281468</v>
      </c>
      <c r="O116" s="28">
        <v>3.2065110806040593</v>
      </c>
      <c r="P116" s="28">
        <v>140.83441526417499</v>
      </c>
      <c r="Q116" s="28">
        <v>-0.15590781135730936</v>
      </c>
      <c r="R116" s="28">
        <v>0.97638849231506697</v>
      </c>
    </row>
    <row r="117" spans="1:18" x14ac:dyDescent="0.2">
      <c r="D117" s="22"/>
      <c r="F117" s="52"/>
      <c r="G117" s="26"/>
      <c r="H117" s="26"/>
      <c r="I117" s="26"/>
      <c r="J117" s="26"/>
      <c r="L117" s="52">
        <v>40664</v>
      </c>
      <c r="M117" s="26">
        <v>143.22999999999999</v>
      </c>
      <c r="N117" s="26">
        <v>4.9150307647230989</v>
      </c>
      <c r="O117" s="26">
        <v>2.6917448360242417</v>
      </c>
      <c r="P117" s="26">
        <v>141.31695998031699</v>
      </c>
      <c r="Q117" s="26">
        <v>0.34263266917879776</v>
      </c>
      <c r="R117" s="26">
        <v>0.95529706937355741</v>
      </c>
    </row>
    <row r="118" spans="1:18" x14ac:dyDescent="0.2">
      <c r="A118" s="20"/>
      <c r="B118" s="20"/>
      <c r="D118" s="30"/>
      <c r="F118" s="56">
        <v>40695</v>
      </c>
      <c r="G118" s="38">
        <v>166.33021505490001</v>
      </c>
      <c r="H118" s="38">
        <v>4.7005016950013641</v>
      </c>
      <c r="I118" s="38">
        <v>166.45523012210001</v>
      </c>
      <c r="J118" s="38">
        <v>0.94131497549076926</v>
      </c>
      <c r="L118" s="53">
        <v>40695</v>
      </c>
      <c r="M118" s="28">
        <v>141.75</v>
      </c>
      <c r="N118" s="28">
        <v>4.1590124182526296</v>
      </c>
      <c r="O118" s="28">
        <v>3.7584253199179471</v>
      </c>
      <c r="P118" s="28">
        <v>142.12203645510999</v>
      </c>
      <c r="Q118" s="28">
        <v>0.56969557999629217</v>
      </c>
      <c r="R118" s="28">
        <v>0.53425774550919414</v>
      </c>
    </row>
    <row r="119" spans="1:18" x14ac:dyDescent="0.2">
      <c r="B119" s="29"/>
      <c r="C119" s="29"/>
      <c r="D119" s="31"/>
      <c r="E119" s="29"/>
      <c r="F119" s="53"/>
      <c r="G119" s="28"/>
      <c r="H119" s="28"/>
      <c r="I119" s="28"/>
      <c r="J119" s="28"/>
      <c r="L119" s="52">
        <v>40725</v>
      </c>
      <c r="M119" s="26">
        <v>145.19</v>
      </c>
      <c r="N119" s="26">
        <v>2.5063541372493745</v>
      </c>
      <c r="O119" s="26">
        <v>3.8430899215449585</v>
      </c>
      <c r="P119" s="26">
        <v>142.176254879103</v>
      </c>
      <c r="Q119" s="26">
        <v>3.8149202857880482E-2</v>
      </c>
      <c r="R119" s="26">
        <v>0.69267985865289461</v>
      </c>
    </row>
    <row r="120" spans="1:18" x14ac:dyDescent="0.2">
      <c r="B120" s="29"/>
      <c r="C120" s="29"/>
      <c r="D120" s="29"/>
      <c r="E120" s="32"/>
      <c r="F120" s="53"/>
      <c r="G120" s="28"/>
      <c r="H120" s="28"/>
      <c r="I120" s="28"/>
      <c r="J120" s="28"/>
      <c r="L120" s="53">
        <v>40756</v>
      </c>
      <c r="M120" s="28">
        <v>147.51</v>
      </c>
      <c r="N120" s="28">
        <v>4.2105263157894655</v>
      </c>
      <c r="O120" s="28">
        <v>3.6181072314443554</v>
      </c>
      <c r="P120" s="28">
        <v>141.93859227530601</v>
      </c>
      <c r="Q120" s="28">
        <v>-0.16716054590062868</v>
      </c>
      <c r="R120" s="28">
        <v>0.71624232488136386</v>
      </c>
    </row>
    <row r="121" spans="1:18" x14ac:dyDescent="0.2">
      <c r="B121" s="29"/>
      <c r="C121" s="29"/>
      <c r="D121" s="31"/>
      <c r="E121" s="29"/>
      <c r="F121" s="55">
        <v>40787</v>
      </c>
      <c r="G121" s="41">
        <v>169.41493905179999</v>
      </c>
      <c r="H121" s="41">
        <v>3.5373455432547303</v>
      </c>
      <c r="I121" s="41">
        <v>166.1208448571</v>
      </c>
      <c r="J121" s="41">
        <v>-0.20088600685885183</v>
      </c>
      <c r="L121" s="52">
        <v>40787</v>
      </c>
      <c r="M121" s="26">
        <v>142.30000000000001</v>
      </c>
      <c r="N121" s="26">
        <v>2.0364262154022725</v>
      </c>
      <c r="O121" s="26">
        <v>2.9220395125990848</v>
      </c>
      <c r="P121" s="26">
        <v>141.810980447498</v>
      </c>
      <c r="Q121" s="26">
        <v>-8.9906364268074412E-2</v>
      </c>
      <c r="R121" s="26">
        <v>0.38946958653045272</v>
      </c>
    </row>
    <row r="122" spans="1:18" x14ac:dyDescent="0.2">
      <c r="B122" s="29"/>
      <c r="C122" s="29"/>
      <c r="D122" s="29"/>
      <c r="E122" s="32"/>
      <c r="F122" s="52"/>
      <c r="G122" s="26"/>
      <c r="H122" s="26"/>
      <c r="I122" s="26"/>
      <c r="J122" s="26"/>
      <c r="L122" s="53">
        <v>40817</v>
      </c>
      <c r="M122" s="28">
        <v>142.02000000000001</v>
      </c>
      <c r="N122" s="28">
        <v>1.9306681978037687</v>
      </c>
      <c r="O122" s="28">
        <v>2.7335014512061662</v>
      </c>
      <c r="P122" s="28">
        <v>141.64906671760099</v>
      </c>
      <c r="Q122" s="28">
        <v>-0.11417573546566473</v>
      </c>
      <c r="R122" s="28">
        <v>-5.0893823343017175E-2</v>
      </c>
    </row>
    <row r="123" spans="1:18" x14ac:dyDescent="0.2">
      <c r="B123" s="29"/>
      <c r="C123" s="29"/>
      <c r="D123" s="31"/>
      <c r="E123" s="29"/>
      <c r="F123" s="52"/>
      <c r="G123" s="26"/>
      <c r="H123" s="26"/>
      <c r="I123" s="26"/>
      <c r="J123" s="26"/>
      <c r="L123" s="52">
        <v>40848</v>
      </c>
      <c r="M123" s="26">
        <v>141.87</v>
      </c>
      <c r="N123" s="26">
        <v>1.5678694158075501</v>
      </c>
      <c r="O123" s="26">
        <v>1.8448156379190976</v>
      </c>
      <c r="P123" s="26">
        <v>142.371562290817</v>
      </c>
      <c r="Q123" s="26">
        <v>0.51006024251216786</v>
      </c>
      <c r="R123" s="26">
        <v>-9.5081906138915429E-2</v>
      </c>
    </row>
    <row r="124" spans="1:18" x14ac:dyDescent="0.2">
      <c r="B124" s="29"/>
      <c r="C124" s="29"/>
      <c r="D124" s="31"/>
      <c r="E124" s="29"/>
      <c r="F124" s="56">
        <v>40878</v>
      </c>
      <c r="G124" s="38">
        <v>167.7489260879</v>
      </c>
      <c r="H124" s="38">
        <v>2.56800018491559</v>
      </c>
      <c r="I124" s="38">
        <v>167.4985103731</v>
      </c>
      <c r="J124" s="38">
        <v>0.82931525973461362</v>
      </c>
      <c r="L124" s="53">
        <v>40878</v>
      </c>
      <c r="M124" s="28">
        <v>139.22999999999999</v>
      </c>
      <c r="N124" s="28">
        <v>1.8582193284073298</v>
      </c>
      <c r="O124" s="28">
        <v>1.7849410632667713</v>
      </c>
      <c r="P124" s="28">
        <v>140.515623673113</v>
      </c>
      <c r="Q124" s="28">
        <v>-1.3035880114266973</v>
      </c>
      <c r="R124" s="28">
        <v>-0.32624810009757255</v>
      </c>
    </row>
    <row r="125" spans="1:18" x14ac:dyDescent="0.2">
      <c r="D125" s="31"/>
      <c r="E125" s="29"/>
      <c r="F125" s="53"/>
      <c r="G125" s="28"/>
      <c r="H125" s="28"/>
      <c r="I125" s="28"/>
      <c r="J125" s="28"/>
      <c r="L125" s="52">
        <v>40909</v>
      </c>
      <c r="M125" s="26">
        <v>133.34</v>
      </c>
      <c r="N125" s="26">
        <v>0.51258857229005628</v>
      </c>
      <c r="O125" s="26">
        <v>1.3226413710485758</v>
      </c>
      <c r="P125" s="26">
        <v>138.96693778534399</v>
      </c>
      <c r="Q125" s="26">
        <v>-1.1021449766837179</v>
      </c>
      <c r="R125" s="26">
        <v>-0.83322215035612146</v>
      </c>
    </row>
    <row r="126" spans="1:18" x14ac:dyDescent="0.2">
      <c r="D126" s="31"/>
      <c r="F126" s="53"/>
      <c r="G126" s="28"/>
      <c r="H126" s="28"/>
      <c r="I126" s="28"/>
      <c r="J126" s="28"/>
      <c r="L126" s="53">
        <v>40940</v>
      </c>
      <c r="M126" s="28">
        <v>135.35</v>
      </c>
      <c r="N126" s="28">
        <v>-0.6094874430900461</v>
      </c>
      <c r="O126" s="28">
        <v>0.58935220575541791</v>
      </c>
      <c r="P126" s="28">
        <v>140.391310529094</v>
      </c>
      <c r="Q126" s="28">
        <v>1.0249723901595758</v>
      </c>
      <c r="R126" s="28">
        <v>-1.3990829558137392</v>
      </c>
    </row>
    <row r="127" spans="1:18" x14ac:dyDescent="0.2">
      <c r="D127" s="31"/>
      <c r="F127" s="55">
        <v>40969</v>
      </c>
      <c r="G127" s="41">
        <v>163.19078190830001</v>
      </c>
      <c r="H127" s="41">
        <v>1.7071982926793083</v>
      </c>
      <c r="I127" s="41">
        <v>165.32271121279999</v>
      </c>
      <c r="J127" s="41">
        <v>-1.2989961256690918</v>
      </c>
      <c r="L127" s="52">
        <v>40969</v>
      </c>
      <c r="M127" s="26">
        <v>146.35</v>
      </c>
      <c r="N127" s="26">
        <v>0.97978334368313824</v>
      </c>
      <c r="O127" s="26">
        <v>0.30693380380404278</v>
      </c>
      <c r="P127" s="26">
        <v>140.11121567532399</v>
      </c>
      <c r="Q127" s="26">
        <v>-0.19951010693924331</v>
      </c>
      <c r="R127" s="26">
        <v>-1.1934878728884115</v>
      </c>
    </row>
    <row r="128" spans="1:18" x14ac:dyDescent="0.2">
      <c r="D128" s="31"/>
      <c r="F128" s="52"/>
      <c r="G128" s="26"/>
      <c r="H128" s="26"/>
      <c r="I128" s="26"/>
      <c r="J128" s="26"/>
      <c r="L128" s="53">
        <v>41000</v>
      </c>
      <c r="M128" s="28">
        <v>139.85</v>
      </c>
      <c r="N128" s="28">
        <v>-2.8593895203371744E-2</v>
      </c>
      <c r="O128" s="28">
        <v>0.13064133016624169</v>
      </c>
      <c r="P128" s="28">
        <v>140.99518515724299</v>
      </c>
      <c r="Q128" s="28">
        <v>0.63090558286739906</v>
      </c>
      <c r="R128" s="28">
        <v>-8.4487117121284427E-2</v>
      </c>
    </row>
    <row r="129" spans="3:18" x14ac:dyDescent="0.2">
      <c r="D129" s="31"/>
      <c r="F129" s="52"/>
      <c r="G129" s="26"/>
      <c r="H129" s="26"/>
      <c r="I129" s="26"/>
      <c r="J129" s="26"/>
      <c r="L129" s="52">
        <v>41030</v>
      </c>
      <c r="M129" s="26">
        <v>144.56</v>
      </c>
      <c r="N129" s="26">
        <v>0.92857641555541193</v>
      </c>
      <c r="O129" s="26">
        <v>0.63310360939144061</v>
      </c>
      <c r="P129" s="26">
        <v>142.61095711068899</v>
      </c>
      <c r="Q129" s="26">
        <v>1.1459766882422571</v>
      </c>
      <c r="R129" s="26">
        <v>0.91539059992258842</v>
      </c>
    </row>
    <row r="130" spans="3:18" x14ac:dyDescent="0.2">
      <c r="D130" s="31"/>
      <c r="F130" s="56">
        <v>41061</v>
      </c>
      <c r="G130" s="38">
        <v>167.9710186156</v>
      </c>
      <c r="H130" s="38">
        <v>0.98647354009517585</v>
      </c>
      <c r="I130" s="38">
        <v>168.19388858689999</v>
      </c>
      <c r="J130" s="38">
        <v>1.7367107961375581</v>
      </c>
      <c r="L130" s="53">
        <v>41061</v>
      </c>
      <c r="M130" s="28">
        <v>142.28</v>
      </c>
      <c r="N130" s="28">
        <v>0.37389770723103766</v>
      </c>
      <c r="O130" s="28">
        <v>0.42836632381668949</v>
      </c>
      <c r="P130" s="28">
        <v>143.56042512850999</v>
      </c>
      <c r="Q130" s="28">
        <v>0.6657749425831696</v>
      </c>
      <c r="R130" s="28">
        <v>1.8349615567887696</v>
      </c>
    </row>
    <row r="131" spans="3:18" x14ac:dyDescent="0.2">
      <c r="D131" s="31"/>
      <c r="F131" s="53"/>
      <c r="G131" s="28"/>
      <c r="H131" s="28"/>
      <c r="I131" s="28"/>
      <c r="J131" s="28"/>
      <c r="L131" s="52">
        <v>41091</v>
      </c>
      <c r="M131" s="26">
        <v>147.46</v>
      </c>
      <c r="N131" s="26">
        <v>1.5634685584406753</v>
      </c>
      <c r="O131" s="26">
        <v>0.96008554757420939</v>
      </c>
      <c r="P131" s="26">
        <v>143.93675024527701</v>
      </c>
      <c r="Q131" s="26">
        <v>0.26213708717438067</v>
      </c>
      <c r="R131" s="26">
        <v>2.0428156288200938</v>
      </c>
    </row>
    <row r="132" spans="3:18" x14ac:dyDescent="0.2">
      <c r="D132" s="31"/>
      <c r="F132" s="53"/>
      <c r="G132" s="28"/>
      <c r="H132" s="28"/>
      <c r="I132" s="28"/>
      <c r="J132" s="28"/>
      <c r="L132" s="53">
        <v>41122</v>
      </c>
      <c r="M132" s="28">
        <v>149.91</v>
      </c>
      <c r="N132" s="28">
        <v>1.6270083384177383</v>
      </c>
      <c r="O132" s="28">
        <v>1.196915640464951</v>
      </c>
      <c r="P132" s="28">
        <v>144.282855201144</v>
      </c>
      <c r="Q132" s="28">
        <v>0.24045628046846446</v>
      </c>
      <c r="R132" s="28">
        <v>1.9028421848969543</v>
      </c>
    </row>
    <row r="133" spans="3:18" x14ac:dyDescent="0.2">
      <c r="D133" s="31"/>
      <c r="F133" s="55">
        <v>41153</v>
      </c>
      <c r="G133" s="41">
        <v>173.6256149315</v>
      </c>
      <c r="H133" s="41">
        <v>2.4854218307232827</v>
      </c>
      <c r="I133" s="41">
        <v>171.0671071701</v>
      </c>
      <c r="J133" s="41">
        <v>1.7082776356142801</v>
      </c>
      <c r="L133" s="52">
        <v>41153</v>
      </c>
      <c r="M133" s="26">
        <v>141.6</v>
      </c>
      <c r="N133" s="26">
        <v>-0.49191848208012345</v>
      </c>
      <c r="O133" s="26">
        <v>0.91264367816093284</v>
      </c>
      <c r="P133" s="26">
        <v>143.68968081450799</v>
      </c>
      <c r="Q133" s="26">
        <v>-0.41111910753987502</v>
      </c>
      <c r="R133" s="26">
        <v>1.110273889970756</v>
      </c>
    </row>
    <row r="134" spans="3:18" x14ac:dyDescent="0.2">
      <c r="D134" s="31"/>
      <c r="F134" s="52"/>
      <c r="G134" s="26"/>
      <c r="H134" s="26"/>
      <c r="I134" s="26"/>
      <c r="J134" s="26"/>
      <c r="L134" s="53">
        <v>41183</v>
      </c>
      <c r="M134" s="28">
        <v>147.71</v>
      </c>
      <c r="N134" s="28">
        <v>4.0064779608505887</v>
      </c>
      <c r="O134" s="28">
        <v>1.7113215848829242</v>
      </c>
      <c r="P134" s="28">
        <v>144.845601922143</v>
      </c>
      <c r="Q134" s="28">
        <v>0.80445659081615872</v>
      </c>
      <c r="R134" s="28">
        <v>0.63007538073387082</v>
      </c>
    </row>
    <row r="135" spans="3:18" s="35" customFormat="1" x14ac:dyDescent="0.2">
      <c r="C135" s="36"/>
      <c r="D135" s="31"/>
      <c r="E135" s="36"/>
      <c r="F135" s="52"/>
      <c r="G135" s="26"/>
      <c r="H135" s="26"/>
      <c r="I135" s="26"/>
      <c r="J135" s="26"/>
      <c r="L135" s="52">
        <v>41214</v>
      </c>
      <c r="M135" s="26">
        <v>144.15</v>
      </c>
      <c r="N135" s="26">
        <v>1.6071050962148377</v>
      </c>
      <c r="O135" s="26">
        <v>1.7058119618010608</v>
      </c>
      <c r="P135" s="26">
        <v>144.68281852453899</v>
      </c>
      <c r="Q135" s="26">
        <v>-0.11238408031989877</v>
      </c>
      <c r="R135" s="26">
        <v>0.33305632137366104</v>
      </c>
    </row>
    <row r="136" spans="3:18" x14ac:dyDescent="0.2">
      <c r="D136" s="31"/>
      <c r="F136" s="56">
        <v>41244</v>
      </c>
      <c r="G136" s="38">
        <v>171.91378459149999</v>
      </c>
      <c r="H136" s="38">
        <v>2.4827929458204778</v>
      </c>
      <c r="I136" s="38">
        <v>171.10258495119999</v>
      </c>
      <c r="J136" s="38">
        <v>2.0739101564814177E-2</v>
      </c>
      <c r="L136" s="53">
        <v>41244</v>
      </c>
      <c r="M136" s="28">
        <v>139.52000000000001</v>
      </c>
      <c r="N136" s="28">
        <v>0.20828844358258891</v>
      </c>
      <c r="O136" s="28">
        <v>1.9521648704859018</v>
      </c>
      <c r="P136" s="28">
        <v>144.113370002284</v>
      </c>
      <c r="Q136" s="28">
        <v>-0.39358406759156139</v>
      </c>
      <c r="R136" s="28">
        <v>0.40112686694821775</v>
      </c>
    </row>
    <row r="137" spans="3:18" x14ac:dyDescent="0.2">
      <c r="D137" s="31"/>
      <c r="E137" s="6"/>
      <c r="F137" s="53"/>
      <c r="G137" s="28"/>
      <c r="H137" s="28"/>
      <c r="I137" s="28"/>
      <c r="J137" s="28"/>
      <c r="L137" s="52">
        <v>41275</v>
      </c>
      <c r="M137" s="26">
        <v>139.32</v>
      </c>
      <c r="N137" s="26">
        <v>4.4847757612119352</v>
      </c>
      <c r="O137" s="26">
        <v>2.063024804555539</v>
      </c>
      <c r="P137" s="26">
        <v>144.97308766525501</v>
      </c>
      <c r="Q137" s="26">
        <v>0.59655649087756046</v>
      </c>
      <c r="R137" s="26">
        <v>0.21975471240989464</v>
      </c>
    </row>
    <row r="138" spans="3:18" x14ac:dyDescent="0.2">
      <c r="D138" s="31"/>
      <c r="F138" s="53"/>
      <c r="G138" s="28"/>
      <c r="H138" s="28"/>
      <c r="I138" s="28"/>
      <c r="J138" s="28"/>
      <c r="L138" s="53">
        <v>41306</v>
      </c>
      <c r="M138" s="28">
        <v>136.13999999999999</v>
      </c>
      <c r="N138" s="28">
        <v>0.58367196158108925</v>
      </c>
      <c r="O138" s="28">
        <v>1.7307315159835355</v>
      </c>
      <c r="P138" s="28">
        <v>143.79723794949999</v>
      </c>
      <c r="Q138" s="28">
        <v>-0.81108137702776162</v>
      </c>
      <c r="R138" s="28">
        <v>-7.7191059925127092E-2</v>
      </c>
    </row>
    <row r="139" spans="3:18" x14ac:dyDescent="0.2">
      <c r="D139" s="31"/>
      <c r="F139" s="55">
        <v>41334</v>
      </c>
      <c r="G139" s="41">
        <v>167.6314118311</v>
      </c>
      <c r="H139" s="41">
        <v>2.7211279159721471</v>
      </c>
      <c r="I139" s="41">
        <v>172.04195866489999</v>
      </c>
      <c r="J139" s="41">
        <v>0.54901199416006818</v>
      </c>
      <c r="L139" s="52">
        <v>41334</v>
      </c>
      <c r="M139" s="26">
        <v>148.01</v>
      </c>
      <c r="N139" s="26">
        <v>1.1342671677485328</v>
      </c>
      <c r="O139" s="26">
        <v>2.0311295296838949</v>
      </c>
      <c r="P139" s="26">
        <v>144.96937653612</v>
      </c>
      <c r="Q139" s="26">
        <v>0.81513289360373165</v>
      </c>
      <c r="R139" s="26">
        <v>2.2578935901847785E-2</v>
      </c>
    </row>
    <row r="140" spans="3:18" x14ac:dyDescent="0.2">
      <c r="D140" s="31"/>
      <c r="F140" s="52"/>
      <c r="G140" s="26"/>
      <c r="H140" s="26"/>
      <c r="I140" s="26"/>
      <c r="J140" s="26"/>
      <c r="L140" s="53">
        <v>41365</v>
      </c>
      <c r="M140" s="28">
        <v>149.79</v>
      </c>
      <c r="N140" s="28">
        <v>7.1076153021093944</v>
      </c>
      <c r="O140" s="28">
        <v>2.9391531253706518</v>
      </c>
      <c r="P140" s="28">
        <v>146.34055149894701</v>
      </c>
      <c r="Q140" s="28">
        <v>0.94583766281519388</v>
      </c>
      <c r="R140" s="28">
        <v>0.30843350737836772</v>
      </c>
    </row>
    <row r="141" spans="3:18" x14ac:dyDescent="0.2">
      <c r="D141" s="31"/>
      <c r="F141" s="52"/>
      <c r="G141" s="26"/>
      <c r="H141" s="26"/>
      <c r="I141" s="26"/>
      <c r="J141" s="26"/>
      <c r="L141" s="52">
        <v>41395</v>
      </c>
      <c r="M141" s="26">
        <v>147.03</v>
      </c>
      <c r="N141" s="26">
        <v>1.7086330935251794</v>
      </c>
      <c r="O141" s="26">
        <v>3.2663199925712547</v>
      </c>
      <c r="P141" s="26">
        <v>146.812016188706</v>
      </c>
      <c r="Q141" s="26">
        <v>0.3221695455769833</v>
      </c>
      <c r="R141" s="26">
        <v>1.2100822137150118</v>
      </c>
    </row>
    <row r="142" spans="3:18" x14ac:dyDescent="0.2">
      <c r="D142" s="31"/>
      <c r="F142" s="56">
        <v>41426</v>
      </c>
      <c r="G142" s="38">
        <v>174.72658335329999</v>
      </c>
      <c r="H142" s="38">
        <v>4.021863291285996</v>
      </c>
      <c r="I142" s="38">
        <v>174.53391738580001</v>
      </c>
      <c r="J142" s="38">
        <v>1.4484598642321913</v>
      </c>
      <c r="L142" s="54">
        <v>41426</v>
      </c>
      <c r="M142" s="37">
        <v>144.87</v>
      </c>
      <c r="N142" s="37">
        <v>1.8203542310936172</v>
      </c>
      <c r="O142" s="37">
        <v>3.5154327497715059</v>
      </c>
      <c r="P142" s="37">
        <v>146.373395024529</v>
      </c>
      <c r="Q142" s="37">
        <v>-0.29876380391998225</v>
      </c>
      <c r="R142" s="37">
        <v>1.3340398705983034</v>
      </c>
    </row>
    <row r="143" spans="3:18" x14ac:dyDescent="0.2">
      <c r="D143" s="31"/>
      <c r="F143" s="53"/>
      <c r="G143" s="28"/>
      <c r="H143" s="28"/>
      <c r="I143" s="28"/>
      <c r="J143" s="28"/>
      <c r="L143" s="52">
        <v>41456</v>
      </c>
      <c r="M143" s="26">
        <v>152.13</v>
      </c>
      <c r="N143" s="26">
        <v>3.1669605316696021</v>
      </c>
      <c r="O143" s="26">
        <v>2.2403868293805971</v>
      </c>
      <c r="P143" s="26">
        <v>146.99779919646701</v>
      </c>
      <c r="Q143" s="26">
        <v>0.42658310400834409</v>
      </c>
      <c r="R143" s="26">
        <v>1.1666193577044339</v>
      </c>
    </row>
    <row r="144" spans="3:18" x14ac:dyDescent="0.2">
      <c r="D144" s="31"/>
      <c r="F144" s="53"/>
      <c r="G144" s="28"/>
      <c r="H144" s="28"/>
      <c r="I144" s="28"/>
      <c r="J144" s="28"/>
      <c r="L144" s="54">
        <v>41487</v>
      </c>
      <c r="M144" s="37">
        <v>151.81</v>
      </c>
      <c r="N144" s="37">
        <v>1.2674271229404326</v>
      </c>
      <c r="O144" s="37">
        <v>2.0834754918685405</v>
      </c>
      <c r="P144" s="37">
        <v>147.158256935955</v>
      </c>
      <c r="Q144" s="37">
        <v>0.10915655905401422</v>
      </c>
      <c r="R144" s="37">
        <v>0.54950612835509105</v>
      </c>
    </row>
    <row r="145" spans="4:18" x14ac:dyDescent="0.2">
      <c r="D145" s="31"/>
      <c r="F145" s="55">
        <v>41518</v>
      </c>
      <c r="G145" s="41">
        <v>178.41585687770001</v>
      </c>
      <c r="H145" s="41">
        <v>2.758948872889448</v>
      </c>
      <c r="I145" s="41">
        <v>175.3078769002</v>
      </c>
      <c r="J145" s="41">
        <v>0.44344361599881665</v>
      </c>
      <c r="L145" s="52">
        <v>41518</v>
      </c>
      <c r="M145" s="26">
        <v>147.27000000000001</v>
      </c>
      <c r="N145" s="26">
        <v>4.004237288135613</v>
      </c>
      <c r="O145" s="26">
        <v>2.7883454450190044</v>
      </c>
      <c r="P145" s="26">
        <v>148.068296851507</v>
      </c>
      <c r="Q145" s="26">
        <v>0.61840900707872493</v>
      </c>
      <c r="R145" s="26">
        <v>0.61393194046968347</v>
      </c>
    </row>
    <row r="146" spans="4:18" x14ac:dyDescent="0.2">
      <c r="D146" s="31"/>
      <c r="F146" s="52"/>
      <c r="G146" s="26"/>
      <c r="H146" s="26"/>
      <c r="I146" s="26"/>
      <c r="J146" s="26"/>
      <c r="L146" s="53">
        <v>41548</v>
      </c>
      <c r="M146" s="37">
        <v>151.9</v>
      </c>
      <c r="N146" s="37">
        <v>2.8366393609098992</v>
      </c>
      <c r="O146" s="37">
        <v>2.6774737033832707</v>
      </c>
      <c r="P146" s="37">
        <v>147.96586806815799</v>
      </c>
      <c r="Q146" s="37">
        <v>-6.9176714750582846E-2</v>
      </c>
      <c r="R146" s="37">
        <v>0.68362703864079322</v>
      </c>
    </row>
    <row r="147" spans="4:18" x14ac:dyDescent="0.2">
      <c r="D147" s="31"/>
      <c r="F147" s="52"/>
      <c r="G147" s="26"/>
      <c r="H147" s="26"/>
      <c r="I147" s="26"/>
      <c r="J147" s="26"/>
      <c r="L147" s="52">
        <v>41579</v>
      </c>
      <c r="M147" s="26">
        <v>147.79</v>
      </c>
      <c r="N147" s="26">
        <v>2.5251474158862379</v>
      </c>
      <c r="O147" s="26">
        <v>3.1144742306095168</v>
      </c>
      <c r="P147" s="26">
        <v>148.40085533149201</v>
      </c>
      <c r="Q147" s="26">
        <v>0.29397811063674339</v>
      </c>
      <c r="R147" s="26">
        <v>0.88656254058582817</v>
      </c>
    </row>
    <row r="148" spans="4:18" x14ac:dyDescent="0.2">
      <c r="D148" s="31"/>
      <c r="F148" s="56">
        <v>41609</v>
      </c>
      <c r="G148" s="38">
        <v>176.26101901429999</v>
      </c>
      <c r="H148" s="38">
        <v>2.5287294053410818</v>
      </c>
      <c r="I148" s="38">
        <v>175.53285555759999</v>
      </c>
      <c r="J148" s="38">
        <v>0.12833345619036152</v>
      </c>
      <c r="L148" s="53">
        <v>41609</v>
      </c>
      <c r="M148" s="37">
        <v>145.77000000000001</v>
      </c>
      <c r="N148" s="37">
        <v>4.479644495412856</v>
      </c>
      <c r="O148" s="37">
        <v>3.2639436227919845</v>
      </c>
      <c r="P148" s="37">
        <v>148.71955450076101</v>
      </c>
      <c r="Q148" s="37">
        <v>0.21475561482249361</v>
      </c>
      <c r="R148" s="37">
        <v>0.64716583272065975</v>
      </c>
    </row>
    <row r="149" spans="4:18" x14ac:dyDescent="0.2">
      <c r="D149" s="31"/>
      <c r="F149" s="53"/>
      <c r="G149" s="28"/>
      <c r="H149" s="28"/>
      <c r="I149" s="28"/>
      <c r="J149" s="28"/>
      <c r="L149" s="52">
        <v>41640</v>
      </c>
      <c r="M149" s="26">
        <v>142.72</v>
      </c>
      <c r="N149" s="26">
        <v>2.4404249210450786</v>
      </c>
      <c r="O149" s="26">
        <v>3.1419182486583423</v>
      </c>
      <c r="P149" s="26">
        <v>148.34183122745799</v>
      </c>
      <c r="Q149" s="26">
        <v>-0.2539835965559547</v>
      </c>
      <c r="R149" s="26">
        <v>0.51215207935808849</v>
      </c>
    </row>
    <row r="150" spans="4:18" x14ac:dyDescent="0.2">
      <c r="D150" s="31"/>
      <c r="F150" s="53"/>
      <c r="G150" s="28"/>
      <c r="H150" s="28"/>
      <c r="I150" s="28"/>
      <c r="J150" s="28"/>
      <c r="L150" s="54">
        <v>41671</v>
      </c>
      <c r="M150" s="37">
        <v>143.53</v>
      </c>
      <c r="N150" s="37">
        <v>5.4282356397825851</v>
      </c>
      <c r="O150" s="37">
        <v>4.1062219866017529</v>
      </c>
      <c r="P150" s="37">
        <v>147.986275816361</v>
      </c>
      <c r="Q150" s="37">
        <v>-0.23968654569983983</v>
      </c>
      <c r="R150" s="37">
        <v>0.13784721399245825</v>
      </c>
    </row>
    <row r="151" spans="4:18" x14ac:dyDescent="0.2">
      <c r="D151" s="31"/>
      <c r="F151" s="55">
        <v>41699</v>
      </c>
      <c r="G151" s="41">
        <v>173.44695103629999</v>
      </c>
      <c r="H151" s="41">
        <v>3.4692419169383157</v>
      </c>
      <c r="I151" s="41">
        <v>177.07016988090001</v>
      </c>
      <c r="J151" s="41">
        <v>0.87579861810860393</v>
      </c>
      <c r="L151" s="52">
        <v>41699</v>
      </c>
      <c r="M151" s="26">
        <v>149.03</v>
      </c>
      <c r="N151" s="26">
        <v>0.68914262549827754</v>
      </c>
      <c r="O151" s="26">
        <v>2.7888634377877963</v>
      </c>
      <c r="P151" s="26">
        <v>147.857276290225</v>
      </c>
      <c r="Q151" s="26">
        <v>-8.7169925335558673E-2</v>
      </c>
      <c r="R151" s="26">
        <v>-0.2024089735178336</v>
      </c>
    </row>
    <row r="152" spans="4:18" x14ac:dyDescent="0.2">
      <c r="D152" s="31"/>
      <c r="E152" s="6"/>
      <c r="F152" s="52"/>
      <c r="G152" s="26"/>
      <c r="H152" s="26"/>
      <c r="I152" s="26"/>
      <c r="J152" s="26"/>
      <c r="L152" s="54">
        <v>41730</v>
      </c>
      <c r="M152" s="37">
        <v>147.69</v>
      </c>
      <c r="N152" s="37">
        <v>-1.4019627478469801</v>
      </c>
      <c r="O152" s="37">
        <v>1.4541180808406864</v>
      </c>
      <c r="P152" s="37">
        <v>146.885180282161</v>
      </c>
      <c r="Q152" s="37">
        <v>-0.65745564401977674</v>
      </c>
      <c r="R152" s="37">
        <v>-0.61363420263438684</v>
      </c>
    </row>
    <row r="153" spans="4:18" x14ac:dyDescent="0.2">
      <c r="D153" s="31"/>
      <c r="F153" s="52"/>
      <c r="G153" s="26"/>
      <c r="H153" s="26"/>
      <c r="I153" s="26"/>
      <c r="J153" s="26"/>
      <c r="L153" s="52">
        <v>41760</v>
      </c>
      <c r="M153" s="26">
        <v>147.13999999999999</v>
      </c>
      <c r="N153" s="26">
        <v>7.4814663674075632E-2</v>
      </c>
      <c r="O153" s="26">
        <v>-0.21806083222801931</v>
      </c>
      <c r="P153" s="26">
        <v>146.30245594091099</v>
      </c>
      <c r="Q153" s="26">
        <v>-0.39672098991239579</v>
      </c>
      <c r="R153" s="26">
        <v>-0.89939783469280599</v>
      </c>
    </row>
    <row r="154" spans="4:18" x14ac:dyDescent="0.2">
      <c r="D154" s="31"/>
      <c r="F154" s="56">
        <v>41791</v>
      </c>
      <c r="G154" s="38">
        <v>173.96586948890001</v>
      </c>
      <c r="H154" s="38">
        <v>-0.43537385657099037</v>
      </c>
      <c r="I154" s="38">
        <v>174.40526632449999</v>
      </c>
      <c r="J154" s="38">
        <v>-1.5049985879566776</v>
      </c>
      <c r="L154" s="53">
        <v>41791</v>
      </c>
      <c r="M154" s="37">
        <v>140.88</v>
      </c>
      <c r="N154" s="37">
        <v>-2.754193414785675</v>
      </c>
      <c r="O154" s="37">
        <v>-1.35389073784782</v>
      </c>
      <c r="P154" s="37">
        <v>143.57402050074899</v>
      </c>
      <c r="Q154" s="37">
        <v>-1.8649279826607739</v>
      </c>
      <c r="R154" s="37">
        <v>-1.6713126745641063</v>
      </c>
    </row>
    <row r="155" spans="4:18" x14ac:dyDescent="0.2">
      <c r="D155" s="31"/>
      <c r="F155" s="53"/>
      <c r="G155" s="28"/>
      <c r="H155" s="28"/>
      <c r="I155" s="28"/>
      <c r="J155" s="28"/>
      <c r="L155" s="52">
        <v>41821</v>
      </c>
      <c r="M155" s="38">
        <v>149.85</v>
      </c>
      <c r="N155" s="38">
        <v>-1.4987182015381677</v>
      </c>
      <c r="O155" s="38">
        <v>-1.3872936513298413</v>
      </c>
      <c r="P155" s="38">
        <v>144.643174497437</v>
      </c>
      <c r="Q155" s="38">
        <v>0.74467093208025403</v>
      </c>
      <c r="R155" s="38">
        <v>-1.8542011956978257</v>
      </c>
    </row>
    <row r="156" spans="4:18" x14ac:dyDescent="0.2">
      <c r="D156" s="31"/>
      <c r="F156" s="53"/>
      <c r="G156" s="28"/>
      <c r="H156" s="28"/>
      <c r="I156" s="28"/>
      <c r="J156" s="28"/>
      <c r="L156" s="53">
        <v>41852</v>
      </c>
      <c r="M156" s="37">
        <v>148.27000000000001</v>
      </c>
      <c r="N156" s="37">
        <v>-2.3318621961662558</v>
      </c>
      <c r="O156" s="37">
        <v>-2.1857801742385305</v>
      </c>
      <c r="P156" s="37">
        <v>145.580346702149</v>
      </c>
      <c r="Q156" s="37">
        <v>0.64792010267211708</v>
      </c>
      <c r="R156" s="37">
        <v>-1.6432273918914291</v>
      </c>
    </row>
    <row r="157" spans="4:18" x14ac:dyDescent="0.2">
      <c r="D157" s="31"/>
      <c r="F157" s="55">
        <v>41883</v>
      </c>
      <c r="G157" s="41">
        <v>177.27616311380001</v>
      </c>
      <c r="H157" s="41">
        <v>-0.63878501824041223</v>
      </c>
      <c r="I157" s="41">
        <v>174.3550130317</v>
      </c>
      <c r="J157" s="41">
        <v>-2.8814091374101736E-2</v>
      </c>
      <c r="L157" s="52">
        <v>41883</v>
      </c>
      <c r="M157" s="38">
        <v>148.12</v>
      </c>
      <c r="N157" s="38">
        <v>0.57717118218238284</v>
      </c>
      <c r="O157" s="38">
        <v>-1.1014826799051463</v>
      </c>
      <c r="P157" s="38">
        <v>146.28389836998599</v>
      </c>
      <c r="Q157" s="38">
        <v>0.48327379606838861</v>
      </c>
      <c r="R157" s="38">
        <v>-5.8209586472401043E-2</v>
      </c>
    </row>
    <row r="158" spans="4:18" x14ac:dyDescent="0.2">
      <c r="D158" s="31"/>
      <c r="F158" s="52"/>
      <c r="G158" s="26"/>
      <c r="H158" s="26"/>
      <c r="I158" s="26"/>
      <c r="J158" s="26"/>
      <c r="L158" s="54">
        <v>41913</v>
      </c>
      <c r="M158" s="37">
        <v>149.69999999999999</v>
      </c>
      <c r="N158" s="37">
        <v>-1.4483212639894845</v>
      </c>
      <c r="O158" s="37">
        <v>-1.0843052907002715</v>
      </c>
      <c r="P158" s="37">
        <v>145.377060073656</v>
      </c>
      <c r="Q158" s="37">
        <v>-0.61991668695921476</v>
      </c>
      <c r="R158" s="37">
        <v>0.62635929141796964</v>
      </c>
    </row>
    <row r="159" spans="4:18" x14ac:dyDescent="0.2">
      <c r="D159" s="31"/>
      <c r="F159" s="52"/>
      <c r="G159" s="26"/>
      <c r="H159" s="26"/>
      <c r="I159" s="26"/>
      <c r="J159" s="26"/>
      <c r="L159" s="52">
        <v>41944</v>
      </c>
      <c r="M159" s="38">
        <v>144.91999999999999</v>
      </c>
      <c r="N159" s="38">
        <v>-1.9419446511942624</v>
      </c>
      <c r="O159" s="38">
        <v>-0.94415607660640433</v>
      </c>
      <c r="P159" s="38">
        <v>145.59241102199601</v>
      </c>
      <c r="Q159" s="38">
        <v>0.14813268904386234</v>
      </c>
      <c r="R159" s="38">
        <v>0.7966453087210823</v>
      </c>
    </row>
    <row r="160" spans="4:18" x14ac:dyDescent="0.2">
      <c r="D160" s="31"/>
      <c r="F160" s="56">
        <v>41974</v>
      </c>
      <c r="G160" s="38">
        <v>175.85863477890001</v>
      </c>
      <c r="H160" s="38">
        <v>-0.22828883984116999</v>
      </c>
      <c r="I160" s="38">
        <v>175.2457618759</v>
      </c>
      <c r="J160" s="38">
        <v>0.51088226757096322</v>
      </c>
      <c r="L160" s="54">
        <v>41974</v>
      </c>
      <c r="M160" s="37">
        <v>145.47999999999999</v>
      </c>
      <c r="N160" s="37">
        <v>-0.19894354119504953</v>
      </c>
      <c r="O160" s="37">
        <v>-1.2032505724419735</v>
      </c>
      <c r="P160" s="37">
        <v>146.19075799663901</v>
      </c>
      <c r="Q160" s="37">
        <v>0.41097401330389971</v>
      </c>
      <c r="R160" s="37">
        <v>0.14955290413224986</v>
      </c>
    </row>
    <row r="161" spans="4:18" x14ac:dyDescent="0.2">
      <c r="D161" s="31"/>
      <c r="F161" s="53"/>
      <c r="G161" s="28"/>
      <c r="H161" s="28"/>
      <c r="I161" s="28"/>
      <c r="J161" s="28"/>
      <c r="L161" s="52">
        <v>42005</v>
      </c>
      <c r="M161" s="38">
        <v>138.74</v>
      </c>
      <c r="N161" s="38">
        <v>-2.7886771300448316</v>
      </c>
      <c r="O161" s="38">
        <v>-1.6365636747043197</v>
      </c>
      <c r="P161" s="38">
        <v>144.960832919892</v>
      </c>
      <c r="Q161" s="38">
        <v>-0.84131520596896792</v>
      </c>
      <c r="R161" s="38">
        <v>-0.11373655723080844</v>
      </c>
    </row>
    <row r="162" spans="4:18" x14ac:dyDescent="0.2">
      <c r="D162" s="31"/>
      <c r="F162" s="53"/>
      <c r="G162" s="28"/>
      <c r="H162" s="28"/>
      <c r="I162" s="28"/>
      <c r="J162" s="28"/>
      <c r="L162" s="54">
        <v>42036</v>
      </c>
      <c r="M162" s="37">
        <v>136.56</v>
      </c>
      <c r="N162" s="37">
        <v>-4.8561276388211496</v>
      </c>
      <c r="O162" s="37">
        <v>-2.6017314013239883</v>
      </c>
      <c r="P162" s="37">
        <v>144.02290476440501</v>
      </c>
      <c r="Q162" s="37">
        <v>-0.64702177587879817</v>
      </c>
      <c r="R162" s="37">
        <v>-0.47543916865467395</v>
      </c>
    </row>
    <row r="163" spans="4:18" x14ac:dyDescent="0.2">
      <c r="D163" s="31"/>
      <c r="F163" s="55">
        <v>42064</v>
      </c>
      <c r="G163" s="41">
        <v>170.63899753609999</v>
      </c>
      <c r="H163" s="41">
        <v>-1.618911997831745</v>
      </c>
      <c r="I163" s="41">
        <v>173.8490338348</v>
      </c>
      <c r="J163" s="41">
        <v>-0.79701102391798884</v>
      </c>
      <c r="L163" s="52">
        <v>42064</v>
      </c>
      <c r="M163" s="38">
        <v>149.49</v>
      </c>
      <c r="N163" s="38">
        <v>0.30866268536536268</v>
      </c>
      <c r="O163" s="38">
        <v>-2.4099430251791887</v>
      </c>
      <c r="P163" s="38">
        <v>143.71757878224801</v>
      </c>
      <c r="Q163" s="38">
        <v>-0.21199821143481756</v>
      </c>
      <c r="R163" s="38">
        <v>-1.0199721587218562</v>
      </c>
    </row>
    <row r="164" spans="4:18" x14ac:dyDescent="0.2">
      <c r="D164" s="31"/>
      <c r="F164" s="52"/>
      <c r="G164" s="26"/>
      <c r="H164" s="26"/>
      <c r="I164" s="26"/>
      <c r="J164" s="26"/>
      <c r="L164" s="54">
        <v>42095</v>
      </c>
      <c r="M164" s="37">
        <v>142.41999999999999</v>
      </c>
      <c r="N164" s="37">
        <v>-3.5682849211185754</v>
      </c>
      <c r="O164" s="37">
        <v>-2.6757524134014687</v>
      </c>
      <c r="P164" s="37">
        <v>142.12177383611001</v>
      </c>
      <c r="Q164" s="37">
        <v>-1.1103756128231623</v>
      </c>
      <c r="R164" s="37">
        <v>-1.5756929746530801</v>
      </c>
    </row>
    <row r="165" spans="4:18" x14ac:dyDescent="0.2">
      <c r="D165" s="31"/>
      <c r="F165" s="52"/>
      <c r="G165" s="26"/>
      <c r="H165" s="26"/>
      <c r="I165" s="26"/>
      <c r="J165" s="26"/>
      <c r="L165" s="52">
        <v>42125</v>
      </c>
      <c r="M165" s="38">
        <v>139.81</v>
      </c>
      <c r="N165" s="38">
        <v>-4.9816501291287096</v>
      </c>
      <c r="O165" s="38">
        <v>-2.7350966520975106</v>
      </c>
      <c r="P165" s="38">
        <v>140.92834818872799</v>
      </c>
      <c r="Q165" s="38">
        <v>-0.83972048418016243</v>
      </c>
      <c r="R165" s="38">
        <v>-1.9318215927832654</v>
      </c>
    </row>
    <row r="166" spans="4:18" x14ac:dyDescent="0.2">
      <c r="D166" s="31"/>
      <c r="F166" s="56">
        <v>42156</v>
      </c>
      <c r="G166" s="38">
        <v>169.1992559023</v>
      </c>
      <c r="H166" s="38">
        <v>-2.7399705474435905</v>
      </c>
      <c r="I166" s="38">
        <v>169.7149893406</v>
      </c>
      <c r="J166" s="38">
        <v>-2.3779508019172368</v>
      </c>
      <c r="L166" s="54">
        <v>42156</v>
      </c>
      <c r="M166" s="37">
        <v>138.53</v>
      </c>
      <c r="N166" s="37">
        <v>-1.6680863145939782</v>
      </c>
      <c r="O166" s="37">
        <v>-3.4311812903077623</v>
      </c>
      <c r="P166" s="37">
        <v>139.50805861107301</v>
      </c>
      <c r="Q166" s="37">
        <v>-1.0078097103309318</v>
      </c>
      <c r="R166" s="37">
        <v>-2.3441425862678642</v>
      </c>
    </row>
    <row r="167" spans="4:18" x14ac:dyDescent="0.2">
      <c r="D167" s="31"/>
      <c r="F167" s="53"/>
      <c r="G167" s="28"/>
      <c r="H167" s="28"/>
      <c r="I167" s="28"/>
      <c r="J167" s="28"/>
      <c r="L167" s="52">
        <v>42186</v>
      </c>
      <c r="M167" s="38">
        <v>143.13</v>
      </c>
      <c r="N167" s="38">
        <v>-4.4844844844844829</v>
      </c>
      <c r="O167" s="38">
        <v>-3.7454038869984174</v>
      </c>
      <c r="P167" s="38">
        <v>138.322184638366</v>
      </c>
      <c r="Q167" s="38">
        <v>-0.85003976437880624</v>
      </c>
      <c r="R167" s="38">
        <v>-2.5830753349226541</v>
      </c>
    </row>
    <row r="168" spans="4:18" x14ac:dyDescent="0.2">
      <c r="D168" s="31"/>
      <c r="F168" s="53"/>
      <c r="G168" s="28"/>
      <c r="H168" s="28"/>
      <c r="I168" s="28"/>
      <c r="J168" s="28"/>
      <c r="L168" s="54">
        <v>42217</v>
      </c>
      <c r="M168" s="37">
        <v>140.83000000000001</v>
      </c>
      <c r="N168" s="37">
        <v>-5.0178727996223103</v>
      </c>
      <c r="O168" s="37">
        <v>-3.7608200455580914</v>
      </c>
      <c r="P168" s="37">
        <v>138.765801221148</v>
      </c>
      <c r="Q168" s="37">
        <v>0.3207125335258354</v>
      </c>
      <c r="R168" s="37">
        <v>-2.3834175635276154</v>
      </c>
    </row>
    <row r="169" spans="4:18" x14ac:dyDescent="0.2">
      <c r="D169" s="31"/>
      <c r="F169" s="55">
        <v>42248</v>
      </c>
      <c r="G169" s="41">
        <v>169.71908081110001</v>
      </c>
      <c r="H169" s="41">
        <v>-4.26288688223066</v>
      </c>
      <c r="I169" s="41">
        <v>167.02045448519999</v>
      </c>
      <c r="J169" s="41">
        <v>-1.5876823054163793</v>
      </c>
      <c r="L169" s="52">
        <v>42248</v>
      </c>
      <c r="M169" s="38">
        <v>138.06</v>
      </c>
      <c r="N169" s="38">
        <v>-6.7917904401836324</v>
      </c>
      <c r="O169" s="38">
        <v>-5.4275726066690453</v>
      </c>
      <c r="P169" s="38">
        <v>137.40484580831199</v>
      </c>
      <c r="Q169" s="38">
        <v>-0.98075707476878904</v>
      </c>
      <c r="R169" s="38">
        <v>-1.9086954974927863</v>
      </c>
    </row>
    <row r="170" spans="4:18" x14ac:dyDescent="0.2">
      <c r="D170" s="31"/>
      <c r="F170" s="52"/>
      <c r="G170" s="26"/>
      <c r="H170" s="26"/>
      <c r="I170" s="26"/>
      <c r="J170" s="26"/>
      <c r="L170" s="54">
        <v>42278</v>
      </c>
      <c r="M170" s="37">
        <v>140.18</v>
      </c>
      <c r="N170" s="37">
        <v>-6.3593854375417465</v>
      </c>
      <c r="O170" s="37">
        <v>-6.0570736846824502</v>
      </c>
      <c r="P170" s="37">
        <v>138.423799731413</v>
      </c>
      <c r="Q170" s="37">
        <v>0.74157058807264775</v>
      </c>
      <c r="R170" s="37">
        <v>-0.99440220748496699</v>
      </c>
    </row>
    <row r="171" spans="4:18" x14ac:dyDescent="0.2">
      <c r="D171" s="31"/>
      <c r="F171" s="52"/>
      <c r="G171" s="26"/>
      <c r="H171" s="26"/>
      <c r="I171" s="26"/>
      <c r="J171" s="26"/>
      <c r="L171" s="52">
        <v>42309</v>
      </c>
      <c r="M171" s="38">
        <v>135.94</v>
      </c>
      <c r="N171" s="38">
        <v>-6.1965222191553835</v>
      </c>
      <c r="O171" s="38">
        <v>-6.4507385824637566</v>
      </c>
      <c r="P171" s="38">
        <v>136.609669179386</v>
      </c>
      <c r="Q171" s="38">
        <v>-1.3105626023465504</v>
      </c>
      <c r="R171" s="38">
        <v>-0.99802429875674648</v>
      </c>
    </row>
    <row r="172" spans="4:18" x14ac:dyDescent="0.2">
      <c r="D172" s="31"/>
      <c r="F172" s="56">
        <v>42339</v>
      </c>
      <c r="G172" s="38">
        <v>166.1505230763</v>
      </c>
      <c r="H172" s="38">
        <v>-5.5204066122801549</v>
      </c>
      <c r="I172" s="38">
        <v>165.6946542524</v>
      </c>
      <c r="J172" s="38">
        <v>-0.79379512939684105</v>
      </c>
      <c r="L172" s="54">
        <v>42339</v>
      </c>
      <c r="M172" s="37">
        <v>136.22</v>
      </c>
      <c r="N172" s="37">
        <v>-6.3651361011822871</v>
      </c>
      <c r="O172" s="37">
        <v>-6.3076573506021418</v>
      </c>
      <c r="P172" s="37">
        <v>136.23029880986201</v>
      </c>
      <c r="Q172" s="37">
        <v>-0.27770389299884357</v>
      </c>
      <c r="R172" s="37">
        <v>-0.77903975665198288</v>
      </c>
    </row>
    <row r="173" spans="4:18" x14ac:dyDescent="0.2">
      <c r="D173" s="31"/>
      <c r="F173" s="53"/>
      <c r="G173" s="28"/>
      <c r="H173" s="28"/>
      <c r="I173" s="28"/>
      <c r="J173" s="28"/>
      <c r="L173" s="52">
        <v>42370</v>
      </c>
      <c r="M173" s="38">
        <v>128.25</v>
      </c>
      <c r="N173" s="38">
        <v>-7.560905290471382</v>
      </c>
      <c r="O173" s="38">
        <v>-6.694784918674543</v>
      </c>
      <c r="P173" s="38">
        <v>135.565138917388</v>
      </c>
      <c r="Q173" s="38">
        <v>-0.48826134735443816</v>
      </c>
      <c r="R173" s="38">
        <v>-1.4928660773420432</v>
      </c>
    </row>
    <row r="174" spans="4:18" x14ac:dyDescent="0.2">
      <c r="D174" s="31"/>
      <c r="F174" s="53"/>
      <c r="G174" s="28"/>
      <c r="H174" s="28"/>
      <c r="I174" s="28"/>
      <c r="J174" s="28"/>
      <c r="L174" s="55">
        <v>42401</v>
      </c>
      <c r="M174" s="41">
        <v>130.81</v>
      </c>
      <c r="N174" s="41">
        <v>-4.2106033977738662</v>
      </c>
      <c r="O174" s="41">
        <v>-6.0601739626408175</v>
      </c>
      <c r="P174" s="41">
        <v>135.61013800339401</v>
      </c>
      <c r="Q174" s="41">
        <v>3.319370036085445E-2</v>
      </c>
      <c r="R174" s="41">
        <v>-1.2202404114405567</v>
      </c>
    </row>
    <row r="175" spans="4:18" x14ac:dyDescent="0.2">
      <c r="D175" s="31"/>
      <c r="F175" s="55">
        <v>42430</v>
      </c>
      <c r="G175" s="41">
        <v>161.86780692939999</v>
      </c>
      <c r="H175" s="41">
        <v>-5.1402028453925936</v>
      </c>
      <c r="I175" s="41">
        <v>163.18664672060001</v>
      </c>
      <c r="J175" s="41">
        <v>-1.513632134431802</v>
      </c>
      <c r="L175" s="52">
        <v>42430</v>
      </c>
      <c r="M175" s="38">
        <v>140.27000000000001</v>
      </c>
      <c r="N175" s="38">
        <v>-6.1676366312127868</v>
      </c>
      <c r="O175" s="38">
        <v>-5.993549753996092</v>
      </c>
      <c r="P175" s="38">
        <v>134.55677601627499</v>
      </c>
      <c r="Q175" s="38">
        <v>-0.77675755118887935</v>
      </c>
      <c r="R175" s="38">
        <v>-1.345052790393467</v>
      </c>
    </row>
    <row r="176" spans="4:18" x14ac:dyDescent="0.2">
      <c r="D176" s="31"/>
      <c r="F176" s="52"/>
      <c r="G176" s="26"/>
      <c r="H176" s="26"/>
      <c r="I176" s="26"/>
      <c r="J176" s="26"/>
      <c r="L176" s="54">
        <v>42461</v>
      </c>
      <c r="M176" s="37">
        <v>136.01</v>
      </c>
      <c r="N176" s="37">
        <v>-4.5007723634321053</v>
      </c>
      <c r="O176" s="37">
        <v>-4.989847597264685</v>
      </c>
      <c r="P176" s="37">
        <v>134.541837520391</v>
      </c>
      <c r="Q176" s="37">
        <v>-1.1102001940201944E-2</v>
      </c>
      <c r="R176" s="37">
        <v>-0.90507079957278336</v>
      </c>
    </row>
    <row r="177" spans="4:18" x14ac:dyDescent="0.2">
      <c r="D177" s="31"/>
      <c r="F177" s="52"/>
      <c r="G177" s="26"/>
      <c r="H177" s="26"/>
      <c r="I177" s="26"/>
      <c r="J177" s="26"/>
      <c r="L177" s="56">
        <v>42491</v>
      </c>
      <c r="M177" s="38">
        <v>133.54</v>
      </c>
      <c r="N177" s="38">
        <v>-4.4846577498033184</v>
      </c>
      <c r="O177" s="38">
        <v>-5.072732326507932</v>
      </c>
      <c r="P177" s="38">
        <v>134.124669707397</v>
      </c>
      <c r="Q177" s="38">
        <v>-0.31006549388830251</v>
      </c>
      <c r="R177" s="38">
        <v>-1.0265673166305049</v>
      </c>
    </row>
    <row r="178" spans="4:18" x14ac:dyDescent="0.2">
      <c r="D178" s="31"/>
      <c r="F178" s="56">
        <v>42522</v>
      </c>
      <c r="G178" s="38">
        <v>163.7508161303</v>
      </c>
      <c r="H178" s="38">
        <v>-3.2201322298639781</v>
      </c>
      <c r="I178" s="38">
        <v>163.79071695830001</v>
      </c>
      <c r="J178" s="38">
        <v>0.37017136502244341</v>
      </c>
      <c r="L178" s="54">
        <v>42522</v>
      </c>
      <c r="M178" s="37">
        <v>135.26</v>
      </c>
      <c r="N178" s="37">
        <v>-2.360499530787564</v>
      </c>
      <c r="O178" s="37">
        <v>-3.7907595779066696</v>
      </c>
      <c r="P178" s="37">
        <v>134.685493829086</v>
      </c>
      <c r="Q178" s="37">
        <v>0.41813644194799338</v>
      </c>
      <c r="R178" s="37">
        <v>-0.58660681672891712</v>
      </c>
    </row>
    <row r="179" spans="4:18" x14ac:dyDescent="0.2">
      <c r="D179" s="31"/>
      <c r="F179" s="53"/>
      <c r="G179" s="28"/>
      <c r="H179" s="28"/>
      <c r="I179" s="28"/>
      <c r="J179" s="28"/>
      <c r="L179" s="56">
        <v>42552</v>
      </c>
      <c r="M179" s="38">
        <v>136.72</v>
      </c>
      <c r="N179" s="38">
        <v>-4.478446167819456</v>
      </c>
      <c r="O179" s="38">
        <v>-3.7843737395307073</v>
      </c>
      <c r="P179" s="38">
        <v>134.359749526505</v>
      </c>
      <c r="Q179" s="38">
        <v>-0.24185552082866479</v>
      </c>
      <c r="R179" s="38">
        <v>-0.38023355591303698</v>
      </c>
    </row>
    <row r="180" spans="4:18" x14ac:dyDescent="0.2">
      <c r="D180" s="31"/>
      <c r="F180" s="53"/>
      <c r="G180" s="28"/>
      <c r="H180" s="28"/>
      <c r="I180" s="28"/>
      <c r="J180" s="28"/>
      <c r="L180" s="55">
        <v>42583</v>
      </c>
      <c r="M180" s="41">
        <v>138.16</v>
      </c>
      <c r="N180" s="41">
        <v>-1.8959028616062028</v>
      </c>
      <c r="O180" s="41">
        <v>-2.9231461099671066</v>
      </c>
      <c r="P180" s="41">
        <v>133.6991040469</v>
      </c>
      <c r="Q180" s="41">
        <v>-0.49169895145917053</v>
      </c>
      <c r="R180" s="41">
        <v>-0.11877683196237854</v>
      </c>
    </row>
    <row r="181" spans="4:18" x14ac:dyDescent="0.2">
      <c r="D181" s="31"/>
      <c r="F181" s="55">
        <v>42614</v>
      </c>
      <c r="G181" s="41">
        <v>165.554146683</v>
      </c>
      <c r="H181" s="41">
        <v>-2.4540164300887568</v>
      </c>
      <c r="I181" s="41">
        <v>162.97078577959999</v>
      </c>
      <c r="J181" s="41">
        <v>-0.50059685550357358</v>
      </c>
      <c r="L181" s="56">
        <v>42614</v>
      </c>
      <c r="M181" s="38">
        <v>133.86000000000001</v>
      </c>
      <c r="N181" s="38">
        <v>-3.0421555845284587</v>
      </c>
      <c r="O181" s="38">
        <v>-3.1467702952466823</v>
      </c>
      <c r="P181" s="38">
        <v>133.641899530036</v>
      </c>
      <c r="Q181" s="38">
        <v>-4.278601361751555E-2</v>
      </c>
      <c r="R181" s="38">
        <v>-0.40938137138438435</v>
      </c>
    </row>
    <row r="182" spans="4:18" x14ac:dyDescent="0.2">
      <c r="D182" s="31"/>
      <c r="F182" s="52"/>
      <c r="G182" s="26"/>
      <c r="H182" s="26"/>
      <c r="I182" s="26"/>
      <c r="J182" s="26"/>
      <c r="L182" s="55">
        <v>42644</v>
      </c>
      <c r="M182" s="41">
        <v>132.72999999999999</v>
      </c>
      <c r="N182" s="41">
        <v>-5.3145955200456712</v>
      </c>
      <c r="O182" s="41">
        <v>-3.4170902235903355</v>
      </c>
      <c r="P182" s="41">
        <v>133.27143693888499</v>
      </c>
      <c r="Q182" s="41">
        <v>-0.27720542169318207</v>
      </c>
      <c r="R182" s="41">
        <v>-0.63434112127492881</v>
      </c>
    </row>
    <row r="183" spans="4:18" x14ac:dyDescent="0.2">
      <c r="D183" s="31"/>
      <c r="F183" s="52"/>
      <c r="G183" s="26"/>
      <c r="H183" s="26"/>
      <c r="I183" s="26"/>
      <c r="J183" s="26"/>
      <c r="L183" s="57">
        <v>42675</v>
      </c>
      <c r="M183" s="42">
        <v>132.36000000000001</v>
      </c>
      <c r="N183" s="42">
        <v>-2.6335147859349632</v>
      </c>
      <c r="O183" s="42">
        <v>-3.6771452025689229</v>
      </c>
      <c r="P183" s="42">
        <v>132.98484681776699</v>
      </c>
      <c r="Q183" s="42">
        <v>-0.21504241846616878</v>
      </c>
      <c r="R183" s="42">
        <v>-0.70669250460234423</v>
      </c>
    </row>
    <row r="184" spans="4:18" x14ac:dyDescent="0.2">
      <c r="D184" s="31"/>
      <c r="F184" s="56">
        <v>42705</v>
      </c>
      <c r="G184" s="38">
        <v>162.39945968000001</v>
      </c>
      <c r="H184" s="38">
        <v>-2.257629604077394</v>
      </c>
      <c r="I184" s="38">
        <v>162.6157745806</v>
      </c>
      <c r="J184" s="38">
        <v>-0.21783732421840796</v>
      </c>
      <c r="L184" s="55">
        <v>42705</v>
      </c>
      <c r="M184" s="41">
        <v>133.34</v>
      </c>
      <c r="N184" s="41">
        <v>-2.1142269857583216</v>
      </c>
      <c r="O184" s="41">
        <v>-3.3734296939418869</v>
      </c>
      <c r="P184" s="41">
        <v>132.403794106313</v>
      </c>
      <c r="Q184" s="41">
        <v>-0.43693151916039596</v>
      </c>
      <c r="R184" s="41">
        <v>-0.75695034599375788</v>
      </c>
    </row>
    <row r="185" spans="4:18" x14ac:dyDescent="0.2">
      <c r="D185" s="31"/>
      <c r="F185" s="53"/>
      <c r="G185" s="28"/>
      <c r="H185" s="28"/>
      <c r="I185" s="28"/>
      <c r="J185" s="28"/>
      <c r="L185" s="57">
        <v>42736</v>
      </c>
      <c r="M185" s="42">
        <v>128.47</v>
      </c>
      <c r="N185" s="42">
        <v>0.1715399610136501</v>
      </c>
      <c r="O185" s="42">
        <v>-1.5584026372967656</v>
      </c>
      <c r="P185" s="42">
        <v>133.59038062644899</v>
      </c>
      <c r="Q185" s="42">
        <v>0.89618770228231881</v>
      </c>
      <c r="R185" s="42">
        <v>-0.40773046468275709</v>
      </c>
    </row>
    <row r="186" spans="4:18" x14ac:dyDescent="0.2">
      <c r="D186" s="31"/>
      <c r="F186" s="53"/>
      <c r="G186" s="28"/>
      <c r="H186" s="28"/>
      <c r="I186" s="28"/>
      <c r="J186" s="28"/>
      <c r="L186" s="55">
        <v>42767</v>
      </c>
      <c r="M186" s="41">
        <v>129.38999999999999</v>
      </c>
      <c r="N186" s="41">
        <v>-1.0855439186606759</v>
      </c>
      <c r="O186" s="41">
        <v>-1.0321797207043204</v>
      </c>
      <c r="P186" s="41">
        <v>135.70219015543401</v>
      </c>
      <c r="Q186" s="41">
        <v>1.5808095755712799</v>
      </c>
      <c r="R186" s="41">
        <v>0.44965985759901628</v>
      </c>
    </row>
    <row r="187" spans="4:18" x14ac:dyDescent="0.2">
      <c r="D187" s="31"/>
      <c r="F187" s="55">
        <v>42795</v>
      </c>
      <c r="G187" s="41">
        <v>162.33786397770001</v>
      </c>
      <c r="H187" s="41">
        <v>0.29039563654869482</v>
      </c>
      <c r="I187" s="41">
        <v>164.4047322003</v>
      </c>
      <c r="J187" s="41">
        <v>1.1001132112268124</v>
      </c>
      <c r="L187" s="57">
        <v>42795</v>
      </c>
      <c r="M187" s="42">
        <v>141.9</v>
      </c>
      <c r="N187" s="42">
        <v>1.1620446282170036</v>
      </c>
      <c r="O187" s="42">
        <v>0.10768036461070096</v>
      </c>
      <c r="P187" s="42">
        <v>135.55264418689001</v>
      </c>
      <c r="Q187" s="42">
        <v>-0.11020158803090396</v>
      </c>
      <c r="R187" s="42">
        <v>1.5514814372594685</v>
      </c>
    </row>
    <row r="188" spans="4:18" x14ac:dyDescent="0.2">
      <c r="D188" s="31"/>
      <c r="F188" s="52"/>
      <c r="G188" s="26"/>
      <c r="H188" s="26"/>
      <c r="I188" s="26"/>
      <c r="J188" s="26"/>
      <c r="L188" s="55">
        <v>42826</v>
      </c>
      <c r="M188" s="41">
        <v>133.75</v>
      </c>
      <c r="N188" s="41">
        <v>-1.6616425262848225</v>
      </c>
      <c r="O188" s="41">
        <v>-0.5035741482227678</v>
      </c>
      <c r="P188" s="41">
        <v>135.48382038601599</v>
      </c>
      <c r="Q188" s="41">
        <v>-5.077274684448696E-2</v>
      </c>
      <c r="R188" s="41">
        <v>1.944872476666859</v>
      </c>
    </row>
    <row r="189" spans="4:18" x14ac:dyDescent="0.2">
      <c r="D189" s="31"/>
      <c r="F189" s="52"/>
      <c r="G189" s="26"/>
      <c r="H189" s="26"/>
      <c r="I189" s="26"/>
      <c r="J189" s="26"/>
      <c r="L189" s="57">
        <v>42856</v>
      </c>
      <c r="M189" s="42">
        <v>136</v>
      </c>
      <c r="N189" s="42">
        <v>1.8421446757525928</v>
      </c>
      <c r="O189" s="42">
        <v>0.44653750427016803</v>
      </c>
      <c r="P189" s="42">
        <v>134.92753987270501</v>
      </c>
      <c r="Q189" s="42">
        <v>-0.41058815120952374</v>
      </c>
      <c r="R189" s="42">
        <v>1.0624043258650886</v>
      </c>
    </row>
    <row r="190" spans="4:18" x14ac:dyDescent="0.2">
      <c r="D190" s="31"/>
      <c r="F190" s="56">
        <v>42887</v>
      </c>
      <c r="G190" s="38">
        <v>165.05176425689999</v>
      </c>
      <c r="H190" s="38">
        <v>0.79446817875081877</v>
      </c>
      <c r="I190" s="38">
        <v>165.67650974009999</v>
      </c>
      <c r="J190" s="38">
        <v>0.77356504449672059</v>
      </c>
      <c r="L190" s="55">
        <v>42887</v>
      </c>
      <c r="M190" s="41">
        <v>134.88</v>
      </c>
      <c r="N190" s="41">
        <v>-0.28094041106018608</v>
      </c>
      <c r="O190" s="41">
        <v>-4.4465304710826103E-2</v>
      </c>
      <c r="P190" s="41">
        <v>135.83199861988999</v>
      </c>
      <c r="Q190" s="41">
        <v>0.67032923600199013</v>
      </c>
      <c r="R190" s="41">
        <v>0.34535270719348432</v>
      </c>
    </row>
    <row r="191" spans="4:18" x14ac:dyDescent="0.2">
      <c r="D191" s="31"/>
      <c r="F191" s="53"/>
      <c r="G191" s="28"/>
      <c r="H191" s="28"/>
      <c r="I191" s="28"/>
      <c r="J191" s="28"/>
      <c r="L191" s="57">
        <v>42917</v>
      </c>
      <c r="M191" s="42">
        <v>138.43</v>
      </c>
      <c r="N191" s="42">
        <v>1.2507314218841401</v>
      </c>
      <c r="O191" s="42">
        <v>0.93460248569738269</v>
      </c>
      <c r="P191" s="42">
        <v>136.223719410223</v>
      </c>
      <c r="Q191" s="42">
        <v>0.28838623764140436</v>
      </c>
      <c r="R191" s="42">
        <v>6.0137676032141485E-2</v>
      </c>
    </row>
    <row r="192" spans="4:18" x14ac:dyDescent="0.2">
      <c r="D192" s="31"/>
      <c r="F192" s="53"/>
      <c r="G192" s="28"/>
      <c r="H192" s="28"/>
      <c r="I192" s="28"/>
      <c r="J192" s="28"/>
      <c r="L192" s="55">
        <v>42948</v>
      </c>
      <c r="M192" s="41">
        <v>140.13999999999999</v>
      </c>
      <c r="N192" s="41">
        <v>1.4331210191082562</v>
      </c>
      <c r="O192" s="41">
        <v>0.80704149802505754</v>
      </c>
      <c r="P192" s="41">
        <v>135.318006149615</v>
      </c>
      <c r="Q192" s="41">
        <v>-0.66487192137262241</v>
      </c>
      <c r="R192" s="41">
        <v>0.34725239643900352</v>
      </c>
    </row>
    <row r="193" spans="4:18" x14ac:dyDescent="0.2">
      <c r="D193" s="31"/>
      <c r="F193" s="55">
        <v>42979</v>
      </c>
      <c r="G193" s="41">
        <v>168.26937621179999</v>
      </c>
      <c r="H193" s="41">
        <v>1.6400854845388153</v>
      </c>
      <c r="I193" s="41">
        <v>166.193764673</v>
      </c>
      <c r="J193" s="41">
        <v>0.31220776784314808</v>
      </c>
      <c r="L193" s="57">
        <v>42979</v>
      </c>
      <c r="M193" s="42">
        <v>134.86000000000001</v>
      </c>
      <c r="N193" s="42">
        <v>0.74704915583446052</v>
      </c>
      <c r="O193" s="42">
        <v>1.1474286832705332</v>
      </c>
      <c r="P193" s="42">
        <v>135.33406100826099</v>
      </c>
      <c r="Q193" s="42">
        <v>1.1864539762896698E-2</v>
      </c>
      <c r="R193" s="42">
        <v>0.15567705309295832</v>
      </c>
    </row>
    <row r="194" spans="4:18" x14ac:dyDescent="0.2">
      <c r="D194" s="31"/>
      <c r="F194" s="52"/>
      <c r="G194" s="26"/>
      <c r="H194" s="26"/>
      <c r="I194" s="26"/>
      <c r="J194" s="26"/>
      <c r="L194" s="55">
        <v>43009</v>
      </c>
      <c r="M194" s="48">
        <v>136.07</v>
      </c>
      <c r="N194" s="48">
        <v>2.5163866495893927</v>
      </c>
      <c r="O194" s="48">
        <v>1.5614576899320838</v>
      </c>
      <c r="P194" s="48">
        <v>135.688406418006</v>
      </c>
      <c r="Q194" s="48">
        <v>0.26183017571857192</v>
      </c>
      <c r="R194" s="48">
        <v>-0.15793876393054518</v>
      </c>
    </row>
    <row r="195" spans="4:18" x14ac:dyDescent="0.2">
      <c r="D195" s="31"/>
      <c r="F195" s="52"/>
      <c r="G195" s="26"/>
      <c r="H195" s="26"/>
      <c r="I195" s="26"/>
      <c r="J195" s="26"/>
      <c r="L195" s="57">
        <v>43040</v>
      </c>
      <c r="M195" s="42">
        <v>135.08000000000001</v>
      </c>
      <c r="N195" s="42">
        <v>2.0550015110305253</v>
      </c>
      <c r="O195" s="42">
        <v>1.7696453189622616</v>
      </c>
      <c r="P195" s="42">
        <v>135.62188470763701</v>
      </c>
      <c r="Q195" s="42">
        <v>-4.9025345735188353E-2</v>
      </c>
      <c r="R195" s="42">
        <v>-0.17904248667305467</v>
      </c>
    </row>
    <row r="196" spans="4:18" x14ac:dyDescent="0.2">
      <c r="D196" s="31"/>
      <c r="F196" s="56">
        <v>43070</v>
      </c>
      <c r="G196" s="38">
        <v>166.55912975460001</v>
      </c>
      <c r="H196" s="38">
        <v>2.5613817206020286</v>
      </c>
      <c r="I196" s="38">
        <v>166.86795177560001</v>
      </c>
      <c r="J196" s="38">
        <v>0.40566329544704161</v>
      </c>
      <c r="L196" s="55">
        <v>43070</v>
      </c>
      <c r="M196" s="48">
        <v>135.78</v>
      </c>
      <c r="N196" s="48">
        <v>1.8299085045747603</v>
      </c>
      <c r="O196" s="48">
        <v>2.1333734909519535</v>
      </c>
      <c r="P196" s="48">
        <v>137.584877619998</v>
      </c>
      <c r="Q196" s="48">
        <v>1.4474012926399382</v>
      </c>
      <c r="R196" s="48">
        <v>0.49631416864961864</v>
      </c>
    </row>
    <row r="197" spans="4:18" x14ac:dyDescent="0.2">
      <c r="D197" s="31"/>
      <c r="F197" s="53"/>
      <c r="G197" s="28"/>
      <c r="H197" s="28"/>
      <c r="I197" s="28"/>
      <c r="J197" s="28"/>
      <c r="L197" s="57">
        <v>43101</v>
      </c>
      <c r="M197" s="42">
        <v>132.12</v>
      </c>
      <c r="N197" s="42">
        <v>2.8411302249552506</v>
      </c>
      <c r="O197" s="42">
        <v>2.2350762361417651</v>
      </c>
      <c r="P197" s="42">
        <v>137.16813277491599</v>
      </c>
      <c r="Q197" s="42">
        <v>-0.3029001822664128</v>
      </c>
      <c r="R197" s="42">
        <v>0.99286726009968618</v>
      </c>
    </row>
    <row r="198" spans="4:18" x14ac:dyDescent="0.2">
      <c r="D198" s="31"/>
      <c r="F198" s="53"/>
      <c r="G198" s="28"/>
      <c r="H198" s="28"/>
      <c r="I198" s="28"/>
      <c r="J198" s="28"/>
      <c r="L198" s="55">
        <v>43132</v>
      </c>
      <c r="M198" s="48">
        <v>129.94</v>
      </c>
      <c r="N198" s="48">
        <v>0.42507148929593086</v>
      </c>
      <c r="O198" s="48">
        <v>1.6973415132924146</v>
      </c>
      <c r="P198" s="48">
        <v>137.16392555953601</v>
      </c>
      <c r="Q198" s="48">
        <v>-3.067195925808619E-3</v>
      </c>
      <c r="R198" s="48">
        <v>1.2966081522779405</v>
      </c>
    </row>
    <row r="199" spans="4:18" x14ac:dyDescent="0.2">
      <c r="D199" s="31"/>
      <c r="F199" s="55">
        <v>43160</v>
      </c>
      <c r="G199" s="41">
        <v>165.374082985</v>
      </c>
      <c r="H199" s="41">
        <v>1.8703085853815793</v>
      </c>
      <c r="I199" s="41">
        <v>167.9254682907</v>
      </c>
      <c r="J199" s="41">
        <v>0.63374452904061229</v>
      </c>
      <c r="L199" s="57">
        <v>43160</v>
      </c>
      <c r="M199" s="42">
        <v>141.57</v>
      </c>
      <c r="N199" s="42">
        <v>-0.23255813953488769</v>
      </c>
      <c r="O199" s="42">
        <v>0.96808084850910348</v>
      </c>
      <c r="P199" s="42">
        <v>136.99832012577201</v>
      </c>
      <c r="Q199" s="42">
        <v>-0.12073541427780299</v>
      </c>
      <c r="R199" s="42">
        <v>0.59555844644812339</v>
      </c>
    </row>
    <row r="200" spans="4:18" x14ac:dyDescent="0.2">
      <c r="D200" s="31"/>
      <c r="F200" s="56"/>
      <c r="G200" s="38"/>
      <c r="H200" s="38"/>
      <c r="I200" s="38"/>
      <c r="J200" s="38"/>
      <c r="L200" s="55">
        <v>43191</v>
      </c>
      <c r="M200" s="48">
        <v>139.09</v>
      </c>
      <c r="N200" s="48">
        <v>3.9925233644859901</v>
      </c>
      <c r="O200" s="48">
        <v>1.3727039304760211</v>
      </c>
      <c r="P200" s="48">
        <v>137.89515843992399</v>
      </c>
      <c r="Q200" s="48">
        <v>0.65463453371445723</v>
      </c>
      <c r="R200" s="48">
        <v>0.40999316545924103</v>
      </c>
    </row>
    <row r="201" spans="4:18" x14ac:dyDescent="0.2">
      <c r="D201" s="31"/>
      <c r="F201" s="56"/>
      <c r="G201" s="38"/>
      <c r="H201" s="38"/>
      <c r="I201" s="38"/>
      <c r="J201" s="38"/>
      <c r="L201" s="57">
        <v>43221</v>
      </c>
      <c r="M201" s="42">
        <v>132.30000000000001</v>
      </c>
      <c r="N201" s="42">
        <v>-2.7205882352941018</v>
      </c>
      <c r="O201" s="42">
        <v>0.31823150734847161</v>
      </c>
      <c r="P201" s="42">
        <v>133.01430867576201</v>
      </c>
      <c r="Q201" s="42">
        <v>-3.5395367171563095</v>
      </c>
      <c r="R201" s="42">
        <v>-0.97329057464034463</v>
      </c>
    </row>
    <row r="202" spans="4:18" x14ac:dyDescent="0.2">
      <c r="D202" s="31"/>
      <c r="F202" s="56">
        <v>43252</v>
      </c>
      <c r="G202" s="38">
        <v>167.67336600019999</v>
      </c>
      <c r="H202" s="38">
        <v>1.5883512394448047</v>
      </c>
      <c r="I202" s="38">
        <v>167.8384386896</v>
      </c>
      <c r="J202" s="38">
        <v>-5.1826326277875978E-2</v>
      </c>
      <c r="L202" s="55">
        <v>43252</v>
      </c>
      <c r="M202" s="48">
        <v>136.94999999999999</v>
      </c>
      <c r="N202" s="48">
        <v>1.5346975088967838</v>
      </c>
      <c r="O202" s="48">
        <v>0.91688703259767124</v>
      </c>
      <c r="P202" s="48">
        <v>137.16175352036299</v>
      </c>
      <c r="Q202" s="48">
        <v>3.1180441306588165</v>
      </c>
      <c r="R202" s="48">
        <v>-0.79234551952505683</v>
      </c>
    </row>
    <row r="203" spans="4:18" x14ac:dyDescent="0.2">
      <c r="D203" s="31"/>
      <c r="F203" s="54"/>
      <c r="G203" s="37"/>
      <c r="H203" s="37"/>
      <c r="I203" s="37"/>
      <c r="J203" s="37"/>
      <c r="L203" s="57">
        <v>43282</v>
      </c>
      <c r="M203" s="42">
        <v>141.07</v>
      </c>
      <c r="N203" s="42">
        <v>1.9071010619085484</v>
      </c>
      <c r="O203" s="42">
        <v>0.24675673694754607</v>
      </c>
      <c r="P203" s="42">
        <v>137.68601936674801</v>
      </c>
      <c r="Q203" s="42">
        <v>0.38222451443591865</v>
      </c>
      <c r="R203" s="42">
        <v>-1.0181403174310901</v>
      </c>
    </row>
    <row r="204" spans="4:18" x14ac:dyDescent="0.2">
      <c r="D204" s="31"/>
      <c r="F204" s="54"/>
      <c r="G204" s="37"/>
      <c r="H204" s="37"/>
      <c r="I204" s="37"/>
      <c r="J204" s="37"/>
      <c r="L204" s="55">
        <v>43313</v>
      </c>
      <c r="M204" s="48">
        <v>143.41999999999999</v>
      </c>
      <c r="N204" s="48">
        <v>2.3405166262309081</v>
      </c>
      <c r="O204" s="48">
        <v>1.9325190470431721</v>
      </c>
      <c r="P204" s="48">
        <v>138.54897179828299</v>
      </c>
      <c r="Q204" s="48">
        <v>0.62675385308101283</v>
      </c>
      <c r="R204" s="48">
        <v>1.3456368364663831</v>
      </c>
    </row>
    <row r="205" spans="4:18" x14ac:dyDescent="0.2">
      <c r="D205" s="31"/>
      <c r="F205" s="54">
        <v>43344</v>
      </c>
      <c r="G205" s="37">
        <v>171.7341957946</v>
      </c>
      <c r="H205" s="37">
        <v>2.0590910008716321</v>
      </c>
      <c r="I205" s="37">
        <v>169.57255170920001</v>
      </c>
      <c r="J205" s="37">
        <v>1.033203736366417</v>
      </c>
      <c r="L205" s="69">
        <v>43344</v>
      </c>
      <c r="M205" s="70">
        <v>135.77000000000001</v>
      </c>
      <c r="N205" s="70">
        <v>0.67477383953729486</v>
      </c>
      <c r="O205" s="70">
        <v>1.6520329922840631</v>
      </c>
      <c r="P205" s="70">
        <v>137.81712418951901</v>
      </c>
      <c r="Q205" s="70">
        <v>-0.52822305302237282</v>
      </c>
      <c r="R205" s="70">
        <v>1.4656497238837005</v>
      </c>
    </row>
    <row r="206" spans="4:18" x14ac:dyDescent="0.2">
      <c r="D206" s="31"/>
      <c r="F206" s="56"/>
      <c r="G206" s="38"/>
      <c r="H206" s="38"/>
      <c r="I206" s="38"/>
      <c r="J206" s="38"/>
      <c r="L206" s="55">
        <v>43374</v>
      </c>
      <c r="M206" s="48">
        <v>139.84</v>
      </c>
      <c r="N206" s="48">
        <v>2.7706327625487006</v>
      </c>
      <c r="O206" s="48">
        <v>1.9364098572019088</v>
      </c>
      <c r="P206" s="48">
        <v>137.975498915359</v>
      </c>
      <c r="Q206" s="48">
        <v>0.11491658004865712</v>
      </c>
      <c r="R206" s="48">
        <v>1.5886530357172006</v>
      </c>
    </row>
    <row r="207" spans="4:18" x14ac:dyDescent="0.2">
      <c r="D207" s="31"/>
      <c r="F207" s="56"/>
      <c r="G207" s="38"/>
      <c r="H207" s="38"/>
      <c r="I207" s="38"/>
      <c r="J207" s="38"/>
      <c r="L207" s="69">
        <v>43405</v>
      </c>
      <c r="M207" s="70">
        <v>137.65</v>
      </c>
      <c r="N207" s="70">
        <v>1.9025762511104602</v>
      </c>
      <c r="O207" s="70">
        <v>1.7856703036870982</v>
      </c>
      <c r="P207" s="70">
        <v>138.05487753086001</v>
      </c>
      <c r="Q207" s="70">
        <v>5.7530950150578519E-2</v>
      </c>
      <c r="R207" s="70">
        <v>0.10903713107055069</v>
      </c>
    </row>
    <row r="208" spans="4:18" x14ac:dyDescent="0.2">
      <c r="D208" s="31"/>
      <c r="F208" s="56">
        <v>43435</v>
      </c>
      <c r="G208" s="38">
        <v>169.2482541256</v>
      </c>
      <c r="H208" s="38">
        <v>1.6145163432121734</v>
      </c>
      <c r="I208" s="38">
        <v>168.98885731959999</v>
      </c>
      <c r="J208" s="38">
        <v>-0.34421513606812937</v>
      </c>
      <c r="L208" s="71">
        <v>43435</v>
      </c>
      <c r="M208" s="72">
        <v>136.32</v>
      </c>
      <c r="N208" s="72">
        <v>0.39770216526733293</v>
      </c>
      <c r="O208" s="72">
        <v>1.6907084756592212</v>
      </c>
      <c r="P208" s="72">
        <v>138.901947651272</v>
      </c>
      <c r="Q208" s="72">
        <v>0.61357493162283561</v>
      </c>
      <c r="R208" s="72">
        <v>0.21258404686261656</v>
      </c>
    </row>
    <row r="209" spans="4:18" x14ac:dyDescent="0.2">
      <c r="D209" s="31"/>
      <c r="F209" s="55"/>
      <c r="G209" s="41"/>
      <c r="H209" s="41"/>
      <c r="I209" s="41"/>
      <c r="J209" s="41"/>
      <c r="L209" s="69">
        <v>43466</v>
      </c>
      <c r="M209" s="70">
        <v>133.56</v>
      </c>
      <c r="N209" s="70">
        <v>1.0899182561307867</v>
      </c>
      <c r="O209" s="70">
        <v>1.1290882922229315</v>
      </c>
      <c r="P209" s="70">
        <v>138.958409417562</v>
      </c>
      <c r="Q209" s="70">
        <v>4.0648649817171645E-2</v>
      </c>
      <c r="R209" s="70">
        <v>0.37979283660882857</v>
      </c>
    </row>
    <row r="210" spans="4:18" x14ac:dyDescent="0.2">
      <c r="D210" s="31"/>
      <c r="F210" s="55"/>
      <c r="G210" s="41"/>
      <c r="H210" s="41"/>
      <c r="I210" s="41"/>
      <c r="J210" s="41"/>
      <c r="L210" s="71">
        <v>43497</v>
      </c>
      <c r="M210" s="72">
        <v>133.9</v>
      </c>
      <c r="N210" s="72">
        <v>3.047560412498072</v>
      </c>
      <c r="O210" s="72">
        <v>1.493062537703608</v>
      </c>
      <c r="P210" s="72">
        <v>138.24850010569401</v>
      </c>
      <c r="Q210" s="72">
        <v>-0.51087898518954944</v>
      </c>
      <c r="R210" s="72">
        <v>0.54642266422200692</v>
      </c>
    </row>
    <row r="211" spans="4:18" x14ac:dyDescent="0.2">
      <c r="D211" s="31"/>
      <c r="F211" s="55">
        <v>43525</v>
      </c>
      <c r="G211" s="41">
        <v>167.10102819510001</v>
      </c>
      <c r="H211" s="41">
        <v>1.0442659326834587</v>
      </c>
      <c r="I211" s="41">
        <v>169.6803235479</v>
      </c>
      <c r="J211" s="41">
        <v>0.40917859275909052</v>
      </c>
      <c r="L211" s="69">
        <v>43525</v>
      </c>
      <c r="M211" s="70">
        <v>139.02000000000001</v>
      </c>
      <c r="N211" s="70">
        <v>-1.8012290739563355</v>
      </c>
      <c r="O211" s="70">
        <v>0.70609221316553317</v>
      </c>
      <c r="P211" s="70">
        <v>137.726587848675</v>
      </c>
      <c r="Q211" s="70">
        <v>-0.37751748237411675</v>
      </c>
      <c r="R211" s="70">
        <v>2.8276284393768947E-4</v>
      </c>
    </row>
    <row r="212" spans="4:18" x14ac:dyDescent="0.2">
      <c r="D212" s="31"/>
      <c r="F212" s="57"/>
      <c r="G212" s="42"/>
      <c r="H212" s="42"/>
      <c r="I212" s="42"/>
      <c r="J212" s="42"/>
      <c r="L212" s="73">
        <v>43556</v>
      </c>
      <c r="M212" s="74">
        <v>139.66999999999999</v>
      </c>
      <c r="N212" s="74">
        <v>0.41699618951756179</v>
      </c>
      <c r="O212" s="74">
        <v>0.48465660009742351</v>
      </c>
      <c r="P212" s="74">
        <v>137.58301578670401</v>
      </c>
      <c r="Q212" s="74">
        <v>-0.10424425974215978</v>
      </c>
      <c r="R212" s="74">
        <v>-0.56673347416324305</v>
      </c>
    </row>
    <row r="213" spans="4:18" x14ac:dyDescent="0.2">
      <c r="D213" s="31"/>
      <c r="F213" s="57"/>
      <c r="G213" s="42"/>
      <c r="H213" s="42"/>
      <c r="I213" s="42"/>
      <c r="J213" s="42"/>
      <c r="L213" s="69">
        <v>43586</v>
      </c>
      <c r="M213" s="70">
        <v>139.38</v>
      </c>
      <c r="N213" s="70">
        <v>5.3514739229024713</v>
      </c>
      <c r="O213" s="70">
        <v>1.2374079814025549</v>
      </c>
      <c r="P213" s="70">
        <v>138.536102842068</v>
      </c>
      <c r="Q213" s="70">
        <v>0.69273598191914232</v>
      </c>
      <c r="R213" s="70">
        <v>-0.54388428846439751</v>
      </c>
    </row>
    <row r="214" spans="4:18" x14ac:dyDescent="0.2">
      <c r="D214" s="31"/>
      <c r="F214" s="57">
        <v>43617</v>
      </c>
      <c r="G214" s="42">
        <v>169.84203332089999</v>
      </c>
      <c r="H214" s="42">
        <v>1.2933880749417312</v>
      </c>
      <c r="I214" s="42">
        <v>170.63034136780001</v>
      </c>
      <c r="J214" s="42">
        <v>0.5598868507766781</v>
      </c>
      <c r="L214" s="73">
        <v>43617</v>
      </c>
      <c r="M214" s="74">
        <v>135.11000000000001</v>
      </c>
      <c r="N214" s="74">
        <v>-1.3435560423511959</v>
      </c>
      <c r="O214" s="74">
        <v>1.4252828525248589</v>
      </c>
      <c r="P214" s="74">
        <v>138.530429134934</v>
      </c>
      <c r="Q214" s="74">
        <v>-4.0954718788981381E-3</v>
      </c>
      <c r="R214" s="74">
        <v>-6.8432558475876704E-2</v>
      </c>
    </row>
    <row r="215" spans="4:18" x14ac:dyDescent="0.2">
      <c r="D215" s="31"/>
      <c r="F215" s="75"/>
      <c r="G215" s="76"/>
      <c r="H215" s="76"/>
      <c r="I215" s="76"/>
      <c r="J215" s="76"/>
      <c r="L215" s="69">
        <v>43647</v>
      </c>
      <c r="M215" s="70">
        <v>143.15</v>
      </c>
      <c r="N215" s="70">
        <v>1.474445310838604</v>
      </c>
      <c r="O215" s="70">
        <v>1.7839734841099641</v>
      </c>
      <c r="P215" s="70">
        <v>138.02752385869999</v>
      </c>
      <c r="Q215" s="70">
        <v>-0.36302874348577063</v>
      </c>
      <c r="R215" s="70">
        <v>0.37139934648473627</v>
      </c>
    </row>
    <row r="216" spans="4:18" x14ac:dyDescent="0.2">
      <c r="D216" s="31"/>
      <c r="F216" s="75"/>
      <c r="G216" s="76"/>
      <c r="H216" s="76"/>
      <c r="I216" s="76"/>
      <c r="J216" s="76"/>
      <c r="L216" s="73">
        <v>43678</v>
      </c>
      <c r="M216" s="74">
        <v>141.94999999999999</v>
      </c>
      <c r="N216" s="74">
        <v>-1.0249616510946851</v>
      </c>
      <c r="O216" s="74">
        <v>-0.29185649202733543</v>
      </c>
      <c r="P216" s="74">
        <v>137.78229855075401</v>
      </c>
      <c r="Q216" s="74">
        <v>-0.17766406372471977</v>
      </c>
      <c r="R216" s="74">
        <v>0.11949986654458655</v>
      </c>
    </row>
    <row r="217" spans="4:18" x14ac:dyDescent="0.2">
      <c r="D217" s="31"/>
      <c r="F217" s="55">
        <v>43709</v>
      </c>
      <c r="G217" s="76">
        <v>173.62385442199999</v>
      </c>
      <c r="H217" s="76">
        <v>1.1003391716231476</v>
      </c>
      <c r="I217" s="76">
        <v>170.81241273090001</v>
      </c>
      <c r="J217" s="76">
        <v>0.10670515081929466</v>
      </c>
      <c r="L217" s="69">
        <v>43709</v>
      </c>
      <c r="M217" s="70">
        <v>138.34</v>
      </c>
      <c r="N217" s="70">
        <v>1.8929071223392526</v>
      </c>
      <c r="O217" s="70">
        <v>0.75667443963260439</v>
      </c>
      <c r="P217" s="70">
        <v>138.95127803836999</v>
      </c>
      <c r="Q217" s="70">
        <v>0.84842501534068049</v>
      </c>
      <c r="R217" s="70">
        <v>2.690288334321167E-2</v>
      </c>
    </row>
    <row r="218" spans="4:18" x14ac:dyDescent="0.2">
      <c r="D218" s="31"/>
      <c r="F218" s="57"/>
      <c r="G218" s="42"/>
      <c r="H218" s="42"/>
      <c r="I218" s="42"/>
      <c r="J218" s="42"/>
      <c r="L218" s="73">
        <v>43739</v>
      </c>
      <c r="M218" s="74">
        <v>142.96</v>
      </c>
      <c r="N218" s="74">
        <v>2.2311212814645387</v>
      </c>
      <c r="O218" s="74">
        <v>1.0070877980097066</v>
      </c>
      <c r="P218" s="74">
        <v>139.99765761245899</v>
      </c>
      <c r="Q218" s="74">
        <v>0.75305501961634036</v>
      </c>
      <c r="R218" s="74">
        <v>0.39441142142710817</v>
      </c>
    </row>
    <row r="219" spans="4:18" x14ac:dyDescent="0.2">
      <c r="D219" s="31"/>
      <c r="F219" s="57"/>
      <c r="G219" s="42"/>
      <c r="H219" s="42"/>
      <c r="I219" s="42"/>
      <c r="J219" s="42"/>
      <c r="L219" s="69">
        <v>43770</v>
      </c>
      <c r="M219" s="70">
        <v>138.91</v>
      </c>
      <c r="N219" s="70">
        <v>0.91536505630220688</v>
      </c>
      <c r="O219" s="70">
        <v>1.6817499879010995</v>
      </c>
      <c r="P219" s="70">
        <v>139.19307199331899</v>
      </c>
      <c r="Q219" s="70">
        <v>-0.57471362940032122</v>
      </c>
      <c r="R219" s="70">
        <v>0.91754447838208364</v>
      </c>
    </row>
    <row r="220" spans="4:18" x14ac:dyDescent="0.2">
      <c r="D220" s="31"/>
      <c r="F220" s="57">
        <v>43800</v>
      </c>
      <c r="G220" s="42">
        <v>171.69139054839999</v>
      </c>
      <c r="H220" s="42">
        <v>1.4435223780724584</v>
      </c>
      <c r="I220" s="42">
        <v>171.41202049220001</v>
      </c>
      <c r="J220" s="42">
        <v>0.35103289726646381</v>
      </c>
      <c r="L220" s="73">
        <v>43800</v>
      </c>
      <c r="M220" s="74">
        <v>137.49</v>
      </c>
      <c r="N220" s="74">
        <v>0.85827464788732755</v>
      </c>
      <c r="O220" s="74">
        <v>1.3411952345279161</v>
      </c>
      <c r="P220" s="74">
        <v>138.90119389393399</v>
      </c>
      <c r="Q220" s="74">
        <v>-0.2096929791153741</v>
      </c>
      <c r="R220" s="74">
        <v>0.8030702609988225</v>
      </c>
    </row>
    <row r="221" spans="4:18" x14ac:dyDescent="0.2">
      <c r="D221" s="31"/>
      <c r="F221" s="75"/>
      <c r="G221" s="76"/>
      <c r="H221" s="76"/>
      <c r="I221" s="76"/>
      <c r="J221" s="76"/>
      <c r="L221" s="69">
        <v>43831</v>
      </c>
      <c r="M221" s="70">
        <v>134.05000000000001</v>
      </c>
      <c r="N221" s="70">
        <v>0.36687631027254497</v>
      </c>
      <c r="O221" s="70">
        <v>0.71651166785267151</v>
      </c>
      <c r="P221" s="70">
        <v>139.552926537106</v>
      </c>
      <c r="Q221" s="70">
        <v>0.46920593329792837</v>
      </c>
      <c r="R221" s="70">
        <v>0.21979591343348659</v>
      </c>
    </row>
    <row r="222" spans="4:18" x14ac:dyDescent="0.2">
      <c r="D222" s="31"/>
      <c r="F222" s="75"/>
      <c r="G222" s="76"/>
      <c r="H222" s="76"/>
      <c r="I222" s="76"/>
      <c r="J222" s="76"/>
      <c r="L222" s="73">
        <v>43862</v>
      </c>
      <c r="M222" s="74">
        <v>134.52000000000001</v>
      </c>
      <c r="N222" s="74">
        <v>0.46303211351754214</v>
      </c>
      <c r="O222" s="74">
        <v>0.5646639259002626</v>
      </c>
      <c r="P222" s="74">
        <v>140.43761874862599</v>
      </c>
      <c r="Q222" s="74">
        <v>0.63394744450934581</v>
      </c>
      <c r="R222" s="74">
        <v>0.17930069732578602</v>
      </c>
    </row>
    <row r="223" spans="4:18" x14ac:dyDescent="0.2">
      <c r="D223" s="31"/>
      <c r="F223" s="75">
        <v>43891</v>
      </c>
      <c r="G223" s="76">
        <v>166.891563483</v>
      </c>
      <c r="H223" s="76">
        <v>-0.12535213838148707</v>
      </c>
      <c r="I223" s="76">
        <v>167.36521039199999</v>
      </c>
      <c r="J223" s="76">
        <v>-2.3608671600625399</v>
      </c>
      <c r="L223" s="69">
        <v>43891</v>
      </c>
      <c r="M223" s="70">
        <v>136.19999999999999</v>
      </c>
      <c r="N223" s="70">
        <v>-2.0284851100561241</v>
      </c>
      <c r="O223" s="70">
        <v>-0.42068490454634855</v>
      </c>
      <c r="P223" s="70">
        <v>131.10894505530601</v>
      </c>
      <c r="Q223" s="70">
        <v>-6.6425746722590731</v>
      </c>
      <c r="R223" s="70">
        <v>-1.6724631033631567</v>
      </c>
    </row>
    <row r="224" spans="4:18" x14ac:dyDescent="0.2">
      <c r="D224" s="31"/>
      <c r="F224" s="57"/>
      <c r="G224" s="42"/>
      <c r="H224" s="42"/>
      <c r="I224" s="42"/>
      <c r="J224" s="42"/>
      <c r="L224" s="73">
        <v>43922</v>
      </c>
      <c r="M224" s="74">
        <v>118.53</v>
      </c>
      <c r="N224" s="74">
        <v>-15.135676952817349</v>
      </c>
      <c r="O224" s="74">
        <v>-5.6569475750745397</v>
      </c>
      <c r="P224" s="74">
        <v>118.262267057838</v>
      </c>
      <c r="Q224" s="74">
        <v>-9.7984756051914417</v>
      </c>
      <c r="R224" s="74">
        <v>-6.6655210588135105</v>
      </c>
    </row>
    <row r="225" spans="4:18" x14ac:dyDescent="0.2">
      <c r="D225" s="31"/>
      <c r="F225" s="57"/>
      <c r="G225" s="42"/>
      <c r="H225" s="42"/>
      <c r="I225" s="42"/>
      <c r="J225" s="42"/>
      <c r="L225" s="69">
        <v>43952</v>
      </c>
      <c r="M225" s="70">
        <v>119.65</v>
      </c>
      <c r="N225" s="70">
        <v>-14.155545989381537</v>
      </c>
      <c r="O225" s="70">
        <v>-10.450403042552665</v>
      </c>
      <c r="P225" s="70">
        <v>121.033125493293</v>
      </c>
      <c r="Q225" s="70">
        <v>2.3429776076420552</v>
      </c>
      <c r="R225" s="70">
        <v>-11.575162992754159</v>
      </c>
    </row>
    <row r="226" spans="4:18" x14ac:dyDescent="0.2">
      <c r="D226" s="31"/>
      <c r="F226" s="57">
        <v>43983</v>
      </c>
      <c r="G226" s="42">
        <v>151.61075894179999</v>
      </c>
      <c r="H226" s="42">
        <v>-10.734253484032294</v>
      </c>
      <c r="I226" s="42">
        <v>152.36154821470001</v>
      </c>
      <c r="J226" s="42">
        <v>-8.964624214410307</v>
      </c>
      <c r="L226" s="73">
        <v>43983</v>
      </c>
      <c r="M226" s="74">
        <v>126.04</v>
      </c>
      <c r="N226" s="74">
        <v>-6.7130486270446426</v>
      </c>
      <c r="O226" s="74">
        <v>-12.058141780954202</v>
      </c>
      <c r="P226" s="74">
        <v>127.136560758847</v>
      </c>
      <c r="Q226" s="74">
        <v>5.0427808425819904</v>
      </c>
      <c r="R226" s="74">
        <v>-10.865383704077288</v>
      </c>
    </row>
    <row r="227" spans="4:18" x14ac:dyDescent="0.2">
      <c r="D227" s="31"/>
      <c r="F227" s="75"/>
      <c r="G227" s="76"/>
      <c r="H227" s="76"/>
      <c r="I227" s="76"/>
      <c r="J227" s="76"/>
      <c r="L227" s="69">
        <v>44013</v>
      </c>
      <c r="M227" s="70">
        <v>136.07</v>
      </c>
      <c r="N227" s="70">
        <v>-4.9458609849807971</v>
      </c>
      <c r="O227" s="70">
        <v>-8.5911311177090397</v>
      </c>
      <c r="P227" s="70">
        <v>130.99552679831999</v>
      </c>
      <c r="Q227" s="70">
        <v>3.0352921429050497</v>
      </c>
      <c r="R227" s="70">
        <v>-2.7304711870635714</v>
      </c>
    </row>
    <row r="228" spans="4:18" x14ac:dyDescent="0.2">
      <c r="D228" s="31"/>
      <c r="F228" s="75"/>
      <c r="G228" s="76"/>
      <c r="H228" s="76"/>
      <c r="I228" s="76"/>
      <c r="J228" s="76"/>
      <c r="L228" s="73">
        <v>44044</v>
      </c>
      <c r="M228" s="74">
        <v>135.87</v>
      </c>
      <c r="N228" s="74">
        <v>-4.2831983092638097</v>
      </c>
      <c r="O228" s="74">
        <v>-5.2902120368387244</v>
      </c>
      <c r="P228" s="74">
        <v>133.60337895338901</v>
      </c>
      <c r="Q228" s="74">
        <v>1.990794814760406</v>
      </c>
      <c r="R228" s="74">
        <v>5.7588766486810812</v>
      </c>
    </row>
    <row r="229" spans="4:18" x14ac:dyDescent="0.2">
      <c r="D229" s="31"/>
      <c r="F229" s="75">
        <v>44075</v>
      </c>
      <c r="G229" s="76">
        <v>167.1885511719</v>
      </c>
      <c r="H229" s="76">
        <v>-3.7064626122506894</v>
      </c>
      <c r="I229" s="76">
        <v>164.53666411130001</v>
      </c>
      <c r="J229" s="76">
        <v>7.9909373718383847</v>
      </c>
      <c r="L229" s="69">
        <v>44075</v>
      </c>
      <c r="M229" s="70">
        <v>137.33000000000001</v>
      </c>
      <c r="N229" s="70">
        <v>-0.73008529709410652</v>
      </c>
      <c r="O229" s="70">
        <v>-3.346400906858122</v>
      </c>
      <c r="P229" s="70">
        <v>136.39778576632801</v>
      </c>
      <c r="Q229" s="70">
        <v>2.0915689669150481</v>
      </c>
      <c r="R229" s="70">
        <v>9.4327849675324416</v>
      </c>
    </row>
    <row r="230" spans="4:18" x14ac:dyDescent="0.2">
      <c r="D230" s="31"/>
      <c r="F230" s="57"/>
      <c r="G230" s="42"/>
      <c r="H230" s="42"/>
      <c r="I230" s="42"/>
      <c r="J230" s="42"/>
      <c r="L230" s="73">
        <v>44105</v>
      </c>
      <c r="M230" s="74">
        <v>139.99</v>
      </c>
      <c r="N230" s="74">
        <v>-2.0775041969781682</v>
      </c>
      <c r="O230" s="74">
        <v>-2.3768458357944411</v>
      </c>
      <c r="P230" s="74">
        <v>138.615770027124</v>
      </c>
      <c r="Q230" s="74">
        <v>1.6261145650822755</v>
      </c>
      <c r="R230" s="74">
        <v>7.7675168192345581</v>
      </c>
    </row>
    <row r="231" spans="4:18" x14ac:dyDescent="0.2">
      <c r="D231" s="31"/>
      <c r="F231" s="57"/>
      <c r="G231" s="42"/>
      <c r="H231" s="42"/>
      <c r="I231" s="42"/>
      <c r="J231" s="42"/>
      <c r="L231" s="69">
        <v>44136</v>
      </c>
      <c r="M231" s="70">
        <v>138.34</v>
      </c>
      <c r="N231" s="70">
        <v>-0.41033762868043766</v>
      </c>
      <c r="O231" s="70">
        <v>-1.0827919373646324</v>
      </c>
      <c r="P231" s="70">
        <v>138.52131403730399</v>
      </c>
      <c r="Q231" s="70">
        <v>-6.8142311514435505E-2</v>
      </c>
      <c r="R231" s="70">
        <v>5.5648275900013857</v>
      </c>
    </row>
    <row r="232" spans="4:18" x14ac:dyDescent="0.2">
      <c r="D232" s="31"/>
      <c r="F232" s="57">
        <v>44166</v>
      </c>
      <c r="G232" s="42">
        <v>170.1048414174</v>
      </c>
      <c r="H232" s="42">
        <v>-0.92407029026463761</v>
      </c>
      <c r="I232" s="42">
        <v>169.76035680000001</v>
      </c>
      <c r="J232" s="42">
        <v>3.1747894713402474</v>
      </c>
      <c r="L232" s="73">
        <v>44166</v>
      </c>
      <c r="M232" s="74">
        <v>139.55000000000001</v>
      </c>
      <c r="N232" s="74">
        <v>1.498290784784345</v>
      </c>
      <c r="O232" s="74">
        <v>-0.35291873330788803</v>
      </c>
      <c r="P232" s="74">
        <v>139.193342493876</v>
      </c>
      <c r="Q232" s="74">
        <v>0.48514444238598742</v>
      </c>
      <c r="R232" s="74">
        <v>3.8239056243129141</v>
      </c>
    </row>
    <row r="233" spans="4:18" x14ac:dyDescent="0.2">
      <c r="D233" s="31"/>
      <c r="F233" s="92"/>
      <c r="G233" s="48"/>
      <c r="H233" s="48"/>
      <c r="I233" s="48"/>
      <c r="J233" s="48"/>
      <c r="L233" s="69">
        <v>44197</v>
      </c>
      <c r="M233" s="70">
        <v>131.88</v>
      </c>
      <c r="N233" s="70">
        <v>-1.6187989556135847</v>
      </c>
      <c r="O233" s="70">
        <v>-0.1656718236082213</v>
      </c>
      <c r="P233" s="70">
        <v>139.859225017629</v>
      </c>
      <c r="Q233" s="70">
        <v>0.47838676176792205</v>
      </c>
      <c r="R233" s="70">
        <v>2.1920155628198046</v>
      </c>
    </row>
    <row r="234" spans="4:18" x14ac:dyDescent="0.2">
      <c r="D234" s="31"/>
      <c r="F234" s="92"/>
      <c r="G234" s="48"/>
      <c r="H234" s="48"/>
      <c r="I234" s="48"/>
      <c r="J234" s="48"/>
      <c r="L234" s="73">
        <v>44228</v>
      </c>
      <c r="M234" s="74">
        <v>134.52000000000001</v>
      </c>
      <c r="N234" s="74">
        <v>0</v>
      </c>
      <c r="O234" s="74">
        <v>-2.7089592671032392E-2</v>
      </c>
      <c r="P234" s="74">
        <v>142.42794320513801</v>
      </c>
      <c r="Q234" s="74">
        <v>1.8366455177949206</v>
      </c>
      <c r="R234" s="74">
        <v>1.921395622366461</v>
      </c>
    </row>
    <row r="235" spans="4:18" x14ac:dyDescent="0.2">
      <c r="D235" s="31"/>
      <c r="F235" s="92">
        <v>44256</v>
      </c>
      <c r="G235" s="48">
        <v>169.0390993659</v>
      </c>
      <c r="H235" s="48">
        <v>1.2867851664166068</v>
      </c>
      <c r="I235" s="48">
        <v>171.57291862880001</v>
      </c>
      <c r="J235" s="48">
        <v>1.0677179660593055</v>
      </c>
      <c r="L235" s="69">
        <v>44256</v>
      </c>
      <c r="M235" s="70">
        <v>144.41</v>
      </c>
      <c r="N235" s="70">
        <v>6.0279001468428959</v>
      </c>
      <c r="O235" s="70">
        <v>1.4922054500086119</v>
      </c>
      <c r="P235" s="70">
        <v>137.26314228542901</v>
      </c>
      <c r="Q235" s="70">
        <v>-3.6262553565561007</v>
      </c>
      <c r="R235" s="70">
        <v>0.77339626039587017</v>
      </c>
    </row>
    <row r="236" spans="4:18" x14ac:dyDescent="0.2">
      <c r="D236" s="31"/>
      <c r="F236" s="57"/>
      <c r="G236" s="42"/>
      <c r="H236" s="42"/>
      <c r="I236" s="42"/>
      <c r="J236" s="42"/>
      <c r="L236" s="73">
        <v>44287</v>
      </c>
      <c r="M236" s="74">
        <v>139.07</v>
      </c>
      <c r="N236" s="74">
        <v>17.328946258331214</v>
      </c>
      <c r="O236" s="74">
        <v>7.3859987154784932</v>
      </c>
      <c r="P236" s="74">
        <v>138.53996052300499</v>
      </c>
      <c r="Q236" s="74">
        <v>0.93019744143765593</v>
      </c>
      <c r="R236" s="74">
        <v>0.1573768125356878</v>
      </c>
    </row>
    <row r="237" spans="4:18" x14ac:dyDescent="0.2">
      <c r="D237" s="31"/>
      <c r="F237" s="57"/>
      <c r="G237" s="42"/>
      <c r="H237" s="42"/>
      <c r="I237" s="42"/>
      <c r="J237" s="42"/>
      <c r="L237" s="69">
        <v>44317</v>
      </c>
      <c r="M237" s="70">
        <v>137.65</v>
      </c>
      <c r="N237" s="70">
        <v>15.043877977434178</v>
      </c>
      <c r="O237" s="70">
        <v>12.4873123564293</v>
      </c>
      <c r="P237" s="70">
        <v>138.744468675344</v>
      </c>
      <c r="Q237" s="70">
        <v>0.14761672485465738</v>
      </c>
      <c r="R237" s="70">
        <v>-1.6449014975987666</v>
      </c>
    </row>
    <row r="238" spans="4:18" x14ac:dyDescent="0.2">
      <c r="D238" s="31"/>
      <c r="F238" s="57">
        <v>44348</v>
      </c>
      <c r="G238" s="42">
        <v>170.25700245740001</v>
      </c>
      <c r="H238" s="42">
        <v>12.298760091793937</v>
      </c>
      <c r="I238" s="42">
        <v>171.09385678390001</v>
      </c>
      <c r="J238" s="42">
        <v>-0.27921763453616677</v>
      </c>
      <c r="L238" s="73">
        <v>44348</v>
      </c>
      <c r="M238" s="74">
        <v>137.97</v>
      </c>
      <c r="N238" s="74">
        <v>9.4652491272611883</v>
      </c>
      <c r="O238" s="74">
        <v>13.857009499752905</v>
      </c>
      <c r="P238" s="74">
        <v>138.915906237261</v>
      </c>
      <c r="Q238" s="74">
        <v>0.12356352909330326</v>
      </c>
      <c r="R238" s="74">
        <v>-0.79846802366284919</v>
      </c>
    </row>
    <row r="239" spans="4:18" x14ac:dyDescent="0.2">
      <c r="D239" s="31"/>
      <c r="F239" s="75"/>
      <c r="G239" s="76"/>
      <c r="H239" s="76"/>
      <c r="I239" s="76"/>
      <c r="J239" s="76"/>
      <c r="L239" s="69">
        <v>44378</v>
      </c>
      <c r="M239" s="70">
        <v>143.16999999999999</v>
      </c>
      <c r="N239" s="70">
        <v>5.2179025501579872</v>
      </c>
      <c r="O239" s="70">
        <v>9.6998113998323561</v>
      </c>
      <c r="P239" s="70">
        <v>138.52401911447899</v>
      </c>
      <c r="Q239" s="70">
        <v>-0.28210385217707312</v>
      </c>
      <c r="R239" s="70">
        <v>-0.48935917263820272</v>
      </c>
    </row>
    <row r="240" spans="4:18" x14ac:dyDescent="0.2">
      <c r="D240" s="31"/>
      <c r="F240" s="75"/>
      <c r="G240" s="76"/>
      <c r="H240" s="76"/>
      <c r="I240" s="76"/>
      <c r="J240" s="76"/>
      <c r="L240" s="73">
        <v>44409</v>
      </c>
      <c r="M240" s="74">
        <v>142.1</v>
      </c>
      <c r="N240" s="74">
        <v>4.5852653271509496</v>
      </c>
      <c r="O240" s="74">
        <v>6.3470526157093303</v>
      </c>
      <c r="P240" s="74">
        <v>138.65663319909399</v>
      </c>
      <c r="Q240" s="74">
        <v>9.5733639164350848E-2</v>
      </c>
      <c r="R240" s="74">
        <v>0.37365725277598472</v>
      </c>
    </row>
    <row r="241" spans="4:18" x14ac:dyDescent="0.2">
      <c r="D241" s="31"/>
      <c r="F241" s="75">
        <v>44440</v>
      </c>
      <c r="G241" s="76">
        <v>173.88276117730001</v>
      </c>
      <c r="H241" s="76">
        <v>4.003988286564649</v>
      </c>
      <c r="I241" s="76">
        <v>171.19553662979999</v>
      </c>
      <c r="J241" s="76">
        <v>5.9429279233796706E-2</v>
      </c>
      <c r="L241" s="69">
        <v>44440</v>
      </c>
      <c r="M241" s="70">
        <v>138.88999999999999</v>
      </c>
      <c r="N241" s="70">
        <v>1.1359499016966339</v>
      </c>
      <c r="O241" s="70">
        <v>3.6381850612065421</v>
      </c>
      <c r="P241" s="70">
        <v>138.67916549259101</v>
      </c>
      <c r="Q241" s="70">
        <v>1.6250425945841585E-2</v>
      </c>
      <c r="R241" s="70">
        <v>-8.1815798896371916E-2</v>
      </c>
    </row>
    <row r="242" spans="4:18" x14ac:dyDescent="0.2">
      <c r="D242" s="31"/>
      <c r="F242" s="57"/>
      <c r="G242" s="42"/>
      <c r="H242" s="42"/>
      <c r="I242" s="42"/>
      <c r="J242" s="42"/>
      <c r="L242" s="73">
        <v>44470</v>
      </c>
      <c r="M242" s="74">
        <v>138.24</v>
      </c>
      <c r="N242" s="74">
        <v>-1.2500892920922979</v>
      </c>
      <c r="O242" s="74">
        <v>1.4617972361383238</v>
      </c>
      <c r="P242" s="74">
        <v>138.980050778752</v>
      </c>
      <c r="Q242" s="74">
        <v>0.21696502505783144</v>
      </c>
      <c r="R242" s="74">
        <v>3.158586560178378E-2</v>
      </c>
    </row>
    <row r="243" spans="4:18" x14ac:dyDescent="0.2">
      <c r="D243" s="31"/>
      <c r="F243" s="57"/>
      <c r="G243" s="42"/>
      <c r="H243" s="42"/>
      <c r="I243" s="42"/>
      <c r="J243" s="42"/>
      <c r="L243" s="69">
        <v>44501</v>
      </c>
      <c r="M243" s="70">
        <v>140.06</v>
      </c>
      <c r="N243" s="70">
        <v>1.2433135752493882</v>
      </c>
      <c r="O243" s="70">
        <v>0.36808930375784144</v>
      </c>
      <c r="P243" s="70">
        <v>140.197036697512</v>
      </c>
      <c r="Q243" s="70">
        <v>0.87565511160833864</v>
      </c>
      <c r="R243" s="70">
        <v>0.42290530451624875</v>
      </c>
    </row>
    <row r="244" spans="4:18" x14ac:dyDescent="0.2">
      <c r="D244" s="31"/>
      <c r="F244" s="57">
        <v>44531</v>
      </c>
      <c r="G244" s="42">
        <v>172.91082106019999</v>
      </c>
      <c r="H244" s="42">
        <v>1.6495589540069204</v>
      </c>
      <c r="I244" s="42">
        <v>172.5221047229</v>
      </c>
      <c r="J244" s="42">
        <v>0.77488474245018324</v>
      </c>
      <c r="L244" s="73">
        <v>44531</v>
      </c>
      <c r="M244" s="74">
        <v>142.02000000000001</v>
      </c>
      <c r="N244" s="74">
        <v>1.7699749193837278</v>
      </c>
      <c r="O244" s="74">
        <v>0.58389968411984228</v>
      </c>
      <c r="P244" s="74">
        <v>141.04522908456599</v>
      </c>
      <c r="Q244" s="74">
        <v>0.60500022470806414</v>
      </c>
      <c r="R244" s="74">
        <v>1.049031084003289</v>
      </c>
    </row>
    <row r="245" spans="4:18" x14ac:dyDescent="0.2">
      <c r="D245" s="31"/>
      <c r="F245" s="75"/>
      <c r="G245" s="76"/>
      <c r="H245" s="76"/>
      <c r="I245" s="76"/>
      <c r="J245" s="76"/>
      <c r="L245" s="69">
        <v>44562</v>
      </c>
      <c r="M245" s="70">
        <v>132.56</v>
      </c>
      <c r="N245" s="70">
        <v>0.51562026084319257</v>
      </c>
      <c r="O245" s="70">
        <v>1.1884715816189697</v>
      </c>
      <c r="P245" s="70">
        <v>140.17704953186799</v>
      </c>
      <c r="Q245" s="70">
        <v>-0.61553273253748841</v>
      </c>
      <c r="R245" s="70">
        <v>1.2258639323966918</v>
      </c>
    </row>
    <row r="246" spans="4:18" x14ac:dyDescent="0.2">
      <c r="D246" s="31"/>
      <c r="F246" s="75"/>
      <c r="G246" s="76"/>
      <c r="H246" s="76"/>
      <c r="I246" s="76"/>
      <c r="J246" s="76"/>
      <c r="L246" s="73">
        <v>44593</v>
      </c>
      <c r="M246" s="74">
        <v>136.05000000000001</v>
      </c>
      <c r="N246" s="74">
        <v>1.1373773416592456</v>
      </c>
      <c r="O246" s="74">
        <v>1.1528513363714836</v>
      </c>
      <c r="P246" s="74">
        <v>141.44572816673201</v>
      </c>
      <c r="Q246" s="74">
        <v>0.90505445727447409</v>
      </c>
      <c r="R246" s="74">
        <v>1.1515332797160909</v>
      </c>
    </row>
    <row r="247" spans="4:18" x14ac:dyDescent="0.2">
      <c r="D247" s="31"/>
      <c r="F247" s="75">
        <v>44621</v>
      </c>
      <c r="G247" s="76">
        <v>171.89485319170001</v>
      </c>
      <c r="H247" s="76">
        <v>1.689404307354053</v>
      </c>
      <c r="I247" s="76">
        <v>174.458425425</v>
      </c>
      <c r="J247" s="76">
        <v>1.1223609317832342</v>
      </c>
      <c r="L247" s="69">
        <v>44621</v>
      </c>
      <c r="M247" s="70">
        <v>148.21</v>
      </c>
      <c r="N247" s="70">
        <v>2.6313967176788537</v>
      </c>
      <c r="O247" s="70">
        <v>1.4629634137436085</v>
      </c>
      <c r="P247" s="70">
        <v>143.01666066966999</v>
      </c>
      <c r="Q247" s="70">
        <v>1.1106256253184341</v>
      </c>
      <c r="R247" s="70">
        <v>1.0511392739896479</v>
      </c>
    </row>
    <row r="248" spans="4:18" x14ac:dyDescent="0.2">
      <c r="D248" s="31"/>
      <c r="F248" s="57"/>
      <c r="G248" s="42"/>
      <c r="H248" s="42"/>
      <c r="I248" s="42"/>
      <c r="J248" s="42"/>
      <c r="L248" s="73">
        <v>44652</v>
      </c>
      <c r="M248" s="74">
        <v>142.1</v>
      </c>
      <c r="N248" s="74">
        <v>2.1787588983964952</v>
      </c>
      <c r="O248" s="74">
        <v>2</v>
      </c>
      <c r="P248" s="74">
        <v>142.353900356786</v>
      </c>
      <c r="Q248" s="74">
        <v>-0.46341475865862947</v>
      </c>
      <c r="R248" s="74">
        <v>1.2806659977655528</v>
      </c>
    </row>
    <row r="249" spans="4:18" x14ac:dyDescent="0.2">
      <c r="D249" s="31"/>
      <c r="F249" s="57"/>
      <c r="G249" s="42"/>
      <c r="H249" s="42"/>
      <c r="I249" s="42"/>
      <c r="J249" s="42"/>
      <c r="L249" s="69">
        <v>44682</v>
      </c>
      <c r="M249" s="70">
        <v>142.77000000000001</v>
      </c>
      <c r="N249" s="70">
        <v>3.7195786414820304</v>
      </c>
      <c r="O249" s="70">
        <v>2.8376035903402936</v>
      </c>
      <c r="P249" s="70">
        <v>142.087762011222</v>
      </c>
      <c r="Q249" s="70">
        <v>-0.18695542931872922</v>
      </c>
      <c r="R249" s="70">
        <v>1.1333519872890747</v>
      </c>
    </row>
    <row r="250" spans="4:18" x14ac:dyDescent="0.2">
      <c r="D250" s="31"/>
      <c r="F250" s="57">
        <v>44713</v>
      </c>
      <c r="G250" s="42">
        <v>175.7840574706</v>
      </c>
      <c r="H250" s="42">
        <v>3.2463011408784297</v>
      </c>
      <c r="I250" s="42">
        <v>176.60867492189999</v>
      </c>
      <c r="J250" s="42">
        <v>1.2325283182292424</v>
      </c>
      <c r="L250" s="73">
        <v>44713</v>
      </c>
      <c r="M250" s="74">
        <v>141.93</v>
      </c>
      <c r="N250" s="74">
        <v>2.8701891715590335</v>
      </c>
      <c r="O250" s="74">
        <v>2.9202536834743995</v>
      </c>
      <c r="P250" s="74">
        <v>143.12582492075799</v>
      </c>
      <c r="Q250" s="74">
        <v>0.73057868942576931</v>
      </c>
      <c r="R250" s="74">
        <v>0.68953767736397253</v>
      </c>
    </row>
    <row r="251" spans="4:18" x14ac:dyDescent="0.2">
      <c r="D251" s="31"/>
      <c r="F251" s="75"/>
      <c r="G251" s="76"/>
      <c r="H251" s="76"/>
      <c r="I251" s="76"/>
      <c r="J251" s="76"/>
      <c r="L251" s="97">
        <v>44743</v>
      </c>
      <c r="M251" s="98">
        <v>148.85</v>
      </c>
      <c r="N251" s="98">
        <v>3.9673115876231151</v>
      </c>
      <c r="O251" s="98">
        <v>3.5244394565295352</v>
      </c>
      <c r="P251" s="98">
        <v>145.54219501574499</v>
      </c>
      <c r="Q251" s="98">
        <v>1.6882837854907251</v>
      </c>
      <c r="R251" s="98">
        <v>0.92299494051263764</v>
      </c>
    </row>
    <row r="252" spans="4:18" x14ac:dyDescent="0.2">
      <c r="D252" s="31"/>
      <c r="F252" s="75"/>
      <c r="G252" s="76"/>
      <c r="H252" s="76"/>
      <c r="I252" s="76"/>
      <c r="J252" s="76"/>
      <c r="L252" s="73">
        <v>44774</v>
      </c>
      <c r="M252" s="74">
        <v>149.01</v>
      </c>
      <c r="N252" s="74">
        <v>4.8627726952850168</v>
      </c>
      <c r="O252" s="74">
        <v>3.9103109346942517</v>
      </c>
      <c r="P252" s="74">
        <v>143.752455997059</v>
      </c>
      <c r="Q252" s="74">
        <v>-1.229704566770053</v>
      </c>
      <c r="R252" s="74">
        <v>1.1608506908044234</v>
      </c>
    </row>
    <row r="253" spans="4:18" x14ac:dyDescent="0.2">
      <c r="D253" s="31"/>
      <c r="F253" s="75">
        <v>44805</v>
      </c>
      <c r="G253" s="76"/>
      <c r="H253" s="76"/>
      <c r="I253" s="76"/>
      <c r="J253" s="76"/>
      <c r="L253" s="115">
        <v>44805</v>
      </c>
      <c r="M253" s="116">
        <v>144.02274965395699</v>
      </c>
      <c r="N253" s="116">
        <v>3.6955501864475622</v>
      </c>
      <c r="O253" s="116">
        <v>4.1783170628906703</v>
      </c>
      <c r="P253" s="116">
        <v>143.64950501417599</v>
      </c>
      <c r="Q253" s="116">
        <v>-7.1616851461044462E-2</v>
      </c>
      <c r="R253" s="116">
        <v>1.257501774119433</v>
      </c>
    </row>
  </sheetData>
  <mergeCells count="2">
    <mergeCell ref="L15:L16"/>
    <mergeCell ref="F15:F16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86011-F1F0-4CE6-B6CC-9788969D8199}">
  <sheetPr codeName="Planilha5"/>
  <dimension ref="A2:Y228"/>
  <sheetViews>
    <sheetView showGridLines="0" zoomScale="70" zoomScaleNormal="70" workbookViewId="0"/>
  </sheetViews>
  <sheetFormatPr defaultColWidth="9.140625" defaultRowHeight="12.75" x14ac:dyDescent="0.2"/>
  <cols>
    <col min="1" max="1" width="14.7109375" style="6" customWidth="1"/>
    <col min="2" max="2" width="40.85546875" style="6" customWidth="1"/>
    <col min="3" max="3" width="40.85546875" style="21" customWidth="1"/>
    <col min="4" max="4" width="40.85546875" style="6" customWidth="1"/>
    <col min="5" max="5" width="5" style="21" customWidth="1"/>
    <col min="6" max="6" width="12.7109375" style="6" customWidth="1"/>
    <col min="7" max="9" width="18.7109375" style="6" customWidth="1"/>
    <col min="10" max="23" width="18.7109375" style="21" customWidth="1"/>
    <col min="24" max="16384" width="9.140625" style="6"/>
  </cols>
  <sheetData>
    <row r="2" spans="1:25" ht="27" x14ac:dyDescent="0.35">
      <c r="A2" s="1"/>
      <c r="B2" s="2" t="s">
        <v>137</v>
      </c>
      <c r="C2" s="3"/>
      <c r="D2" s="3"/>
      <c r="E2" s="1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5" ht="3.75" customHeight="1" x14ac:dyDescent="0.2">
      <c r="B3" s="7"/>
      <c r="C3" s="6"/>
      <c r="E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" ht="3.75" customHeight="1" x14ac:dyDescent="0.2">
      <c r="B4" s="7">
        <v>1</v>
      </c>
      <c r="C4" s="6"/>
      <c r="E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5" ht="18" customHeight="1" x14ac:dyDescent="0.2">
      <c r="B5" s="7"/>
      <c r="C5" s="6"/>
      <c r="D5" s="7"/>
      <c r="E5" s="6"/>
      <c r="G5" s="7"/>
      <c r="H5" s="7"/>
      <c r="I5" s="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5" ht="13.9" customHeight="1" x14ac:dyDescent="0.2">
      <c r="B6" s="8" t="s">
        <v>157</v>
      </c>
      <c r="C6" s="6"/>
      <c r="D6" s="8" t="s">
        <v>135</v>
      </c>
      <c r="E6" s="8"/>
      <c r="F6" s="8"/>
      <c r="G6" s="8"/>
      <c r="H6" s="79"/>
      <c r="I6" s="79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x14ac:dyDescent="0.2">
      <c r="B7" s="8" t="s">
        <v>156</v>
      </c>
      <c r="C7" s="6"/>
      <c r="D7" s="80" t="s">
        <v>136</v>
      </c>
      <c r="E7" s="8"/>
      <c r="F7" s="8"/>
      <c r="G7" s="8"/>
      <c r="H7" s="79"/>
      <c r="I7" s="79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5" x14ac:dyDescent="0.2">
      <c r="B8" s="8" t="s">
        <v>134</v>
      </c>
      <c r="C8" s="6"/>
      <c r="D8" s="8"/>
      <c r="E8" s="8"/>
      <c r="F8" s="8"/>
      <c r="G8" s="8"/>
      <c r="H8" s="79"/>
      <c r="I8" s="79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5" x14ac:dyDescent="0.2">
      <c r="B9" s="8" t="s">
        <v>4</v>
      </c>
      <c r="C9" s="6"/>
      <c r="D9" s="8"/>
      <c r="E9" s="8"/>
      <c r="F9" s="8"/>
      <c r="G9" s="8"/>
      <c r="H9" s="79"/>
      <c r="I9" s="79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5" ht="14.25" customHeight="1" x14ac:dyDescent="0.2">
      <c r="B10" s="78" t="s">
        <v>0</v>
      </c>
      <c r="C10" s="78"/>
      <c r="D10" s="8"/>
      <c r="E10" s="8"/>
      <c r="F10" s="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5" ht="14.25" hidden="1" customHeight="1" x14ac:dyDescent="0.2">
      <c r="B11" s="11"/>
      <c r="C11" s="11"/>
      <c r="D11" s="79"/>
      <c r="E11" s="79"/>
      <c r="F11" s="79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5" ht="14.25" hidden="1" customHeight="1" x14ac:dyDescent="0.2">
      <c r="B12" s="11"/>
      <c r="C12" s="11"/>
      <c r="D12" s="79"/>
      <c r="E12" s="79"/>
      <c r="F12" s="79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5" ht="14.25" customHeight="1" x14ac:dyDescent="0.2">
      <c r="A13" s="13"/>
      <c r="B13" s="14"/>
      <c r="C13" s="14"/>
      <c r="D13" s="15"/>
      <c r="E13" s="79"/>
      <c r="F13" s="79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5" ht="14.25" customHeight="1" x14ac:dyDescent="0.2">
      <c r="A14" s="16"/>
      <c r="B14" s="17"/>
      <c r="C14" s="10"/>
      <c r="D14" s="18"/>
      <c r="E14" s="10"/>
      <c r="F14" s="19"/>
      <c r="G14" s="88">
        <v>0</v>
      </c>
      <c r="H14" s="88">
        <v>1</v>
      </c>
      <c r="I14" s="88">
        <v>2</v>
      </c>
      <c r="J14" s="88">
        <v>3</v>
      </c>
      <c r="K14" s="88">
        <v>4</v>
      </c>
      <c r="L14" s="88">
        <v>5</v>
      </c>
      <c r="M14" s="88">
        <v>6</v>
      </c>
      <c r="N14" s="88">
        <v>7</v>
      </c>
      <c r="O14" s="88">
        <v>8</v>
      </c>
      <c r="P14" s="88">
        <v>9</v>
      </c>
      <c r="Q14" s="88">
        <v>10</v>
      </c>
      <c r="R14" s="88">
        <v>11</v>
      </c>
      <c r="S14" s="88">
        <v>12</v>
      </c>
      <c r="T14" s="88">
        <v>13</v>
      </c>
      <c r="U14" s="88">
        <v>14</v>
      </c>
      <c r="V14" s="88">
        <v>15</v>
      </c>
      <c r="W14" s="88">
        <v>16</v>
      </c>
      <c r="Y14" s="89">
        <v>1</v>
      </c>
    </row>
    <row r="15" spans="1:25" ht="53.45" customHeight="1" x14ac:dyDescent="0.2">
      <c r="D15" s="22"/>
      <c r="F15" s="136" t="s">
        <v>1</v>
      </c>
      <c r="G15" s="138" t="s">
        <v>138</v>
      </c>
      <c r="H15" s="59" t="s">
        <v>139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0"/>
      <c r="Y15" s="89"/>
    </row>
    <row r="16" spans="1:25" ht="43.5" customHeight="1" x14ac:dyDescent="0.2">
      <c r="D16" s="22"/>
      <c r="F16" s="137"/>
      <c r="G16" s="139"/>
      <c r="H16" s="23" t="s">
        <v>140</v>
      </c>
      <c r="I16" s="24" t="s">
        <v>141</v>
      </c>
      <c r="J16" s="23" t="s">
        <v>142</v>
      </c>
      <c r="K16" s="23" t="s">
        <v>143</v>
      </c>
      <c r="L16" s="23" t="s">
        <v>144</v>
      </c>
      <c r="M16" s="23" t="s">
        <v>145</v>
      </c>
      <c r="N16" s="23" t="s">
        <v>146</v>
      </c>
      <c r="O16" s="23" t="s">
        <v>147</v>
      </c>
      <c r="P16" s="23" t="s">
        <v>148</v>
      </c>
      <c r="Q16" s="23" t="s">
        <v>149</v>
      </c>
      <c r="R16" s="23" t="s">
        <v>150</v>
      </c>
      <c r="S16" s="23" t="s">
        <v>151</v>
      </c>
      <c r="T16" s="23" t="s">
        <v>152</v>
      </c>
      <c r="U16" s="23" t="s">
        <v>153</v>
      </c>
      <c r="V16" s="23" t="s">
        <v>154</v>
      </c>
      <c r="W16" s="23" t="s">
        <v>155</v>
      </c>
      <c r="Y16" s="89" t="str">
        <f>INDEX(H16:W16,MATCH($Y$14,$H$14:$W$14,0))</f>
        <v>Serviços</v>
      </c>
    </row>
    <row r="17" spans="4:25" x14ac:dyDescent="0.2">
      <c r="D17" s="22"/>
      <c r="F17" s="81">
        <v>42668</v>
      </c>
      <c r="G17" s="26" t="s">
        <v>3</v>
      </c>
      <c r="H17" s="26" t="s">
        <v>3</v>
      </c>
      <c r="I17" s="26" t="s">
        <v>3</v>
      </c>
      <c r="J17" s="26" t="s">
        <v>3</v>
      </c>
      <c r="K17" s="26" t="s">
        <v>3</v>
      </c>
      <c r="L17" s="26" t="s">
        <v>3</v>
      </c>
      <c r="M17" s="26" t="s">
        <v>3</v>
      </c>
      <c r="N17" s="26" t="s">
        <v>3</v>
      </c>
      <c r="O17" s="26" t="s">
        <v>3</v>
      </c>
      <c r="P17" s="26" t="s">
        <v>3</v>
      </c>
      <c r="Q17" s="26" t="s">
        <v>3</v>
      </c>
      <c r="R17" s="26" t="s">
        <v>3</v>
      </c>
      <c r="S17" s="26" t="s">
        <v>3</v>
      </c>
      <c r="T17" s="26" t="s">
        <v>3</v>
      </c>
      <c r="U17" s="26" t="s">
        <v>3</v>
      </c>
      <c r="V17" s="26" t="s">
        <v>3</v>
      </c>
      <c r="W17" s="26" t="s">
        <v>3</v>
      </c>
      <c r="Y17" s="39" t="str">
        <f t="shared" ref="Y17:Y80" si="0">INDEX(H17:W17,MATCH($Y$14,$H$14:$W$14,0))</f>
        <v>-</v>
      </c>
    </row>
    <row r="18" spans="4:25" x14ac:dyDescent="0.2">
      <c r="D18" s="22"/>
      <c r="F18" s="82">
        <v>42674</v>
      </c>
      <c r="G18" s="28" t="s">
        <v>3</v>
      </c>
      <c r="H18" s="28" t="s">
        <v>3</v>
      </c>
      <c r="I18" s="28" t="s">
        <v>3</v>
      </c>
      <c r="J18" s="28" t="s">
        <v>3</v>
      </c>
      <c r="K18" s="28" t="s">
        <v>3</v>
      </c>
      <c r="L18" s="28" t="s">
        <v>3</v>
      </c>
      <c r="M18" s="28" t="s">
        <v>3</v>
      </c>
      <c r="N18" s="28" t="s">
        <v>3</v>
      </c>
      <c r="O18" s="28" t="s">
        <v>3</v>
      </c>
      <c r="P18" s="28" t="s">
        <v>3</v>
      </c>
      <c r="Q18" s="28" t="s">
        <v>3</v>
      </c>
      <c r="R18" s="28" t="s">
        <v>3</v>
      </c>
      <c r="S18" s="28" t="s">
        <v>3</v>
      </c>
      <c r="T18" s="28" t="s">
        <v>3</v>
      </c>
      <c r="U18" s="28" t="s">
        <v>3</v>
      </c>
      <c r="V18" s="28" t="s">
        <v>3</v>
      </c>
      <c r="W18" s="28" t="s">
        <v>3</v>
      </c>
      <c r="Y18" s="39" t="str">
        <f t="shared" si="0"/>
        <v>-</v>
      </c>
    </row>
    <row r="19" spans="4:25" x14ac:dyDescent="0.2">
      <c r="D19" s="22"/>
      <c r="F19" s="81">
        <v>42682</v>
      </c>
      <c r="G19" s="26" t="s">
        <v>3</v>
      </c>
      <c r="H19" s="26" t="s">
        <v>3</v>
      </c>
      <c r="I19" s="26" t="s">
        <v>3</v>
      </c>
      <c r="J19" s="26" t="s">
        <v>3</v>
      </c>
      <c r="K19" s="26" t="s">
        <v>3</v>
      </c>
      <c r="L19" s="26" t="s">
        <v>3</v>
      </c>
      <c r="M19" s="26" t="s">
        <v>3</v>
      </c>
      <c r="N19" s="26" t="s">
        <v>3</v>
      </c>
      <c r="O19" s="26" t="s">
        <v>3</v>
      </c>
      <c r="P19" s="26" t="s">
        <v>3</v>
      </c>
      <c r="Q19" s="26" t="s">
        <v>3</v>
      </c>
      <c r="R19" s="26" t="s">
        <v>3</v>
      </c>
      <c r="S19" s="26" t="s">
        <v>3</v>
      </c>
      <c r="T19" s="26" t="s">
        <v>3</v>
      </c>
      <c r="U19" s="26" t="s">
        <v>3</v>
      </c>
      <c r="V19" s="26" t="s">
        <v>3</v>
      </c>
      <c r="W19" s="26" t="s">
        <v>3</v>
      </c>
      <c r="Y19" s="39" t="str">
        <f t="shared" si="0"/>
        <v>-</v>
      </c>
    </row>
    <row r="20" spans="4:25" x14ac:dyDescent="0.2">
      <c r="D20" s="22"/>
      <c r="F20" s="82">
        <v>42689</v>
      </c>
      <c r="G20" s="28" t="s">
        <v>3</v>
      </c>
      <c r="H20" s="28" t="s">
        <v>3</v>
      </c>
      <c r="I20" s="28" t="s">
        <v>3</v>
      </c>
      <c r="J20" s="28" t="s">
        <v>3</v>
      </c>
      <c r="K20" s="28" t="s">
        <v>3</v>
      </c>
      <c r="L20" s="28" t="s">
        <v>3</v>
      </c>
      <c r="M20" s="28" t="s">
        <v>3</v>
      </c>
      <c r="N20" s="28" t="s">
        <v>3</v>
      </c>
      <c r="O20" s="28" t="s">
        <v>3</v>
      </c>
      <c r="P20" s="28" t="s">
        <v>3</v>
      </c>
      <c r="Q20" s="28" t="s">
        <v>3</v>
      </c>
      <c r="R20" s="28" t="s">
        <v>3</v>
      </c>
      <c r="S20" s="28" t="s">
        <v>3</v>
      </c>
      <c r="T20" s="28" t="s">
        <v>3</v>
      </c>
      <c r="U20" s="28" t="s">
        <v>3</v>
      </c>
      <c r="V20" s="28" t="s">
        <v>3</v>
      </c>
      <c r="W20" s="28" t="s">
        <v>3</v>
      </c>
      <c r="Y20" s="39" t="str">
        <f t="shared" si="0"/>
        <v>-</v>
      </c>
    </row>
    <row r="21" spans="4:25" x14ac:dyDescent="0.2">
      <c r="D21" s="22"/>
      <c r="F21" s="81">
        <v>42696</v>
      </c>
      <c r="G21" s="26" t="s">
        <v>3</v>
      </c>
      <c r="H21" s="26" t="s">
        <v>3</v>
      </c>
      <c r="I21" s="26" t="s">
        <v>3</v>
      </c>
      <c r="J21" s="26" t="s">
        <v>3</v>
      </c>
      <c r="K21" s="26" t="s">
        <v>3</v>
      </c>
      <c r="L21" s="26" t="s">
        <v>3</v>
      </c>
      <c r="M21" s="26" t="s">
        <v>3</v>
      </c>
      <c r="N21" s="26" t="s">
        <v>3</v>
      </c>
      <c r="O21" s="26" t="s">
        <v>3</v>
      </c>
      <c r="P21" s="26" t="s">
        <v>3</v>
      </c>
      <c r="Q21" s="26" t="s">
        <v>3</v>
      </c>
      <c r="R21" s="26" t="s">
        <v>3</v>
      </c>
      <c r="S21" s="26" t="s">
        <v>3</v>
      </c>
      <c r="T21" s="26" t="s">
        <v>3</v>
      </c>
      <c r="U21" s="26" t="s">
        <v>3</v>
      </c>
      <c r="V21" s="26" t="s">
        <v>3</v>
      </c>
      <c r="W21" s="26" t="s">
        <v>3</v>
      </c>
      <c r="Y21" s="39" t="str">
        <f t="shared" si="0"/>
        <v>-</v>
      </c>
    </row>
    <row r="22" spans="4:25" x14ac:dyDescent="0.2">
      <c r="D22" s="22"/>
      <c r="F22" s="82">
        <v>42703</v>
      </c>
      <c r="G22" s="28" t="s">
        <v>3</v>
      </c>
      <c r="H22" s="28" t="s">
        <v>3</v>
      </c>
      <c r="I22" s="28" t="s">
        <v>3</v>
      </c>
      <c r="J22" s="28" t="s">
        <v>3</v>
      </c>
      <c r="K22" s="28" t="s">
        <v>3</v>
      </c>
      <c r="L22" s="28" t="s">
        <v>3</v>
      </c>
      <c r="M22" s="28" t="s">
        <v>3</v>
      </c>
      <c r="N22" s="28" t="s">
        <v>3</v>
      </c>
      <c r="O22" s="28" t="s">
        <v>3</v>
      </c>
      <c r="P22" s="28" t="s">
        <v>3</v>
      </c>
      <c r="Q22" s="28" t="s">
        <v>3</v>
      </c>
      <c r="R22" s="28" t="s">
        <v>3</v>
      </c>
      <c r="S22" s="28" t="s">
        <v>3</v>
      </c>
      <c r="T22" s="28" t="s">
        <v>3</v>
      </c>
      <c r="U22" s="28" t="s">
        <v>3</v>
      </c>
      <c r="V22" s="28" t="s">
        <v>3</v>
      </c>
      <c r="W22" s="28" t="s">
        <v>3</v>
      </c>
      <c r="Y22" s="39" t="str">
        <f t="shared" si="0"/>
        <v>-</v>
      </c>
    </row>
    <row r="23" spans="4:25" x14ac:dyDescent="0.2">
      <c r="D23" s="22"/>
      <c r="F23" s="81">
        <v>42710</v>
      </c>
      <c r="G23" s="26" t="s">
        <v>3</v>
      </c>
      <c r="H23" s="26" t="s">
        <v>3</v>
      </c>
      <c r="I23" s="26" t="s">
        <v>3</v>
      </c>
      <c r="J23" s="26" t="s">
        <v>3</v>
      </c>
      <c r="K23" s="26" t="s">
        <v>3</v>
      </c>
      <c r="L23" s="26" t="s">
        <v>3</v>
      </c>
      <c r="M23" s="26" t="s">
        <v>3</v>
      </c>
      <c r="N23" s="26" t="s">
        <v>3</v>
      </c>
      <c r="O23" s="26" t="s">
        <v>3</v>
      </c>
      <c r="P23" s="26" t="s">
        <v>3</v>
      </c>
      <c r="Q23" s="26" t="s">
        <v>3</v>
      </c>
      <c r="R23" s="26" t="s">
        <v>3</v>
      </c>
      <c r="S23" s="26" t="s">
        <v>3</v>
      </c>
      <c r="T23" s="26" t="s">
        <v>3</v>
      </c>
      <c r="U23" s="26" t="s">
        <v>3</v>
      </c>
      <c r="V23" s="26" t="s">
        <v>3</v>
      </c>
      <c r="W23" s="26" t="s">
        <v>3</v>
      </c>
      <c r="Y23" s="39" t="str">
        <f t="shared" si="0"/>
        <v>-</v>
      </c>
    </row>
    <row r="24" spans="4:25" x14ac:dyDescent="0.2">
      <c r="D24" s="22"/>
      <c r="F24" s="82">
        <v>42717</v>
      </c>
      <c r="G24" s="28" t="s">
        <v>3</v>
      </c>
      <c r="H24" s="28" t="s">
        <v>3</v>
      </c>
      <c r="I24" s="28" t="s">
        <v>3</v>
      </c>
      <c r="J24" s="28" t="s">
        <v>3</v>
      </c>
      <c r="K24" s="28" t="s">
        <v>3</v>
      </c>
      <c r="L24" s="28" t="s">
        <v>3</v>
      </c>
      <c r="M24" s="28" t="s">
        <v>3</v>
      </c>
      <c r="N24" s="28" t="s">
        <v>3</v>
      </c>
      <c r="O24" s="28" t="s">
        <v>3</v>
      </c>
      <c r="P24" s="28" t="s">
        <v>3</v>
      </c>
      <c r="Q24" s="28" t="s">
        <v>3</v>
      </c>
      <c r="R24" s="28" t="s">
        <v>3</v>
      </c>
      <c r="S24" s="28" t="s">
        <v>3</v>
      </c>
      <c r="T24" s="28" t="s">
        <v>3</v>
      </c>
      <c r="U24" s="28" t="s">
        <v>3</v>
      </c>
      <c r="V24" s="28" t="s">
        <v>3</v>
      </c>
      <c r="W24" s="28" t="s">
        <v>3</v>
      </c>
      <c r="Y24" s="39" t="str">
        <f t="shared" si="0"/>
        <v>-</v>
      </c>
    </row>
    <row r="25" spans="4:25" x14ac:dyDescent="0.2">
      <c r="D25" s="22"/>
      <c r="F25" s="81">
        <v>42724</v>
      </c>
      <c r="G25" s="26" t="s">
        <v>3</v>
      </c>
      <c r="H25" s="26" t="s">
        <v>3</v>
      </c>
      <c r="I25" s="26" t="s">
        <v>3</v>
      </c>
      <c r="J25" s="26" t="s">
        <v>3</v>
      </c>
      <c r="K25" s="26" t="s">
        <v>3</v>
      </c>
      <c r="L25" s="26" t="s">
        <v>3</v>
      </c>
      <c r="M25" s="26" t="s">
        <v>3</v>
      </c>
      <c r="N25" s="26" t="s">
        <v>3</v>
      </c>
      <c r="O25" s="26" t="s">
        <v>3</v>
      </c>
      <c r="P25" s="26" t="s">
        <v>3</v>
      </c>
      <c r="Q25" s="26" t="s">
        <v>3</v>
      </c>
      <c r="R25" s="26" t="s">
        <v>3</v>
      </c>
      <c r="S25" s="26" t="s">
        <v>3</v>
      </c>
      <c r="T25" s="26" t="s">
        <v>3</v>
      </c>
      <c r="U25" s="26" t="s">
        <v>3</v>
      </c>
      <c r="V25" s="26" t="s">
        <v>3</v>
      </c>
      <c r="W25" s="26" t="s">
        <v>3</v>
      </c>
      <c r="Y25" s="39" t="str">
        <f t="shared" si="0"/>
        <v>-</v>
      </c>
    </row>
    <row r="26" spans="4:25" x14ac:dyDescent="0.2">
      <c r="D26" s="22"/>
      <c r="F26" s="82">
        <v>42730</v>
      </c>
      <c r="G26" s="28" t="s">
        <v>3</v>
      </c>
      <c r="H26" s="28" t="s">
        <v>3</v>
      </c>
      <c r="I26" s="28" t="s">
        <v>3</v>
      </c>
      <c r="J26" s="28" t="s">
        <v>3</v>
      </c>
      <c r="K26" s="28" t="s">
        <v>3</v>
      </c>
      <c r="L26" s="28" t="s">
        <v>3</v>
      </c>
      <c r="M26" s="28" t="s">
        <v>3</v>
      </c>
      <c r="N26" s="28" t="s">
        <v>3</v>
      </c>
      <c r="O26" s="28" t="s">
        <v>3</v>
      </c>
      <c r="P26" s="28" t="s">
        <v>3</v>
      </c>
      <c r="Q26" s="28" t="s">
        <v>3</v>
      </c>
      <c r="R26" s="28" t="s">
        <v>3</v>
      </c>
      <c r="S26" s="28" t="s">
        <v>3</v>
      </c>
      <c r="T26" s="28" t="s">
        <v>3</v>
      </c>
      <c r="U26" s="28" t="s">
        <v>3</v>
      </c>
      <c r="V26" s="28" t="s">
        <v>3</v>
      </c>
      <c r="W26" s="28" t="s">
        <v>3</v>
      </c>
      <c r="Y26" s="39" t="str">
        <f t="shared" si="0"/>
        <v>-</v>
      </c>
    </row>
    <row r="27" spans="4:25" x14ac:dyDescent="0.2">
      <c r="D27" s="22"/>
      <c r="F27" s="81">
        <v>42735</v>
      </c>
      <c r="G27" s="26" t="s">
        <v>3</v>
      </c>
      <c r="H27" s="26" t="s">
        <v>3</v>
      </c>
      <c r="I27" s="26" t="s">
        <v>3</v>
      </c>
      <c r="J27" s="26" t="s">
        <v>3</v>
      </c>
      <c r="K27" s="26" t="s">
        <v>3</v>
      </c>
      <c r="L27" s="26" t="s">
        <v>3</v>
      </c>
      <c r="M27" s="26" t="s">
        <v>3</v>
      </c>
      <c r="N27" s="26" t="s">
        <v>3</v>
      </c>
      <c r="O27" s="26" t="s">
        <v>3</v>
      </c>
      <c r="P27" s="26" t="s">
        <v>3</v>
      </c>
      <c r="Q27" s="26" t="s">
        <v>3</v>
      </c>
      <c r="R27" s="26" t="s">
        <v>3</v>
      </c>
      <c r="S27" s="26" t="s">
        <v>3</v>
      </c>
      <c r="T27" s="26" t="s">
        <v>3</v>
      </c>
      <c r="U27" s="26" t="s">
        <v>3</v>
      </c>
      <c r="V27" s="26" t="s">
        <v>3</v>
      </c>
      <c r="W27" s="26" t="s">
        <v>3</v>
      </c>
      <c r="Y27" s="39" t="str">
        <f t="shared" si="0"/>
        <v>-</v>
      </c>
    </row>
    <row r="28" spans="4:25" x14ac:dyDescent="0.2">
      <c r="D28" s="22"/>
      <c r="F28" s="82">
        <v>42745</v>
      </c>
      <c r="G28" s="28" t="s">
        <v>3</v>
      </c>
      <c r="H28" s="28" t="s">
        <v>3</v>
      </c>
      <c r="I28" s="28" t="s">
        <v>3</v>
      </c>
      <c r="J28" s="28" t="s">
        <v>3</v>
      </c>
      <c r="K28" s="28" t="s">
        <v>3</v>
      </c>
      <c r="L28" s="28" t="s">
        <v>3</v>
      </c>
      <c r="M28" s="28" t="s">
        <v>3</v>
      </c>
      <c r="N28" s="28" t="s">
        <v>3</v>
      </c>
      <c r="O28" s="28" t="s">
        <v>3</v>
      </c>
      <c r="P28" s="28" t="s">
        <v>3</v>
      </c>
      <c r="Q28" s="28" t="s">
        <v>3</v>
      </c>
      <c r="R28" s="28" t="s">
        <v>3</v>
      </c>
      <c r="S28" s="28" t="s">
        <v>3</v>
      </c>
      <c r="T28" s="28" t="s">
        <v>3</v>
      </c>
      <c r="U28" s="28" t="s">
        <v>3</v>
      </c>
      <c r="V28" s="28" t="s">
        <v>3</v>
      </c>
      <c r="W28" s="28" t="s">
        <v>3</v>
      </c>
      <c r="Y28" s="39" t="str">
        <f t="shared" si="0"/>
        <v>-</v>
      </c>
    </row>
    <row r="29" spans="4:25" x14ac:dyDescent="0.2">
      <c r="D29" s="22"/>
      <c r="F29" s="81">
        <v>42752</v>
      </c>
      <c r="G29" s="26" t="s">
        <v>3</v>
      </c>
      <c r="H29" s="26" t="s">
        <v>3</v>
      </c>
      <c r="I29" s="26" t="s">
        <v>3</v>
      </c>
      <c r="J29" s="26" t="s">
        <v>3</v>
      </c>
      <c r="K29" s="26" t="s">
        <v>3</v>
      </c>
      <c r="L29" s="26" t="s">
        <v>3</v>
      </c>
      <c r="M29" s="26" t="s">
        <v>3</v>
      </c>
      <c r="N29" s="26" t="s">
        <v>3</v>
      </c>
      <c r="O29" s="26" t="s">
        <v>3</v>
      </c>
      <c r="P29" s="26" t="s">
        <v>3</v>
      </c>
      <c r="Q29" s="26" t="s">
        <v>3</v>
      </c>
      <c r="R29" s="26" t="s">
        <v>3</v>
      </c>
      <c r="S29" s="26" t="s">
        <v>3</v>
      </c>
      <c r="T29" s="26" t="s">
        <v>3</v>
      </c>
      <c r="U29" s="26" t="s">
        <v>3</v>
      </c>
      <c r="V29" s="26" t="s">
        <v>3</v>
      </c>
      <c r="W29" s="26" t="s">
        <v>3</v>
      </c>
      <c r="Y29" s="39" t="str">
        <f t="shared" si="0"/>
        <v>-</v>
      </c>
    </row>
    <row r="30" spans="4:25" x14ac:dyDescent="0.2">
      <c r="D30" s="22"/>
      <c r="F30" s="82">
        <v>42759</v>
      </c>
      <c r="G30" s="28" t="s">
        <v>3</v>
      </c>
      <c r="H30" s="28" t="s">
        <v>3</v>
      </c>
      <c r="I30" s="28" t="s">
        <v>3</v>
      </c>
      <c r="J30" s="28" t="s">
        <v>3</v>
      </c>
      <c r="K30" s="28" t="s">
        <v>3</v>
      </c>
      <c r="L30" s="28" t="s">
        <v>3</v>
      </c>
      <c r="M30" s="28" t="s">
        <v>3</v>
      </c>
      <c r="N30" s="28" t="s">
        <v>3</v>
      </c>
      <c r="O30" s="28" t="s">
        <v>3</v>
      </c>
      <c r="P30" s="28" t="s">
        <v>3</v>
      </c>
      <c r="Q30" s="28" t="s">
        <v>3</v>
      </c>
      <c r="R30" s="28" t="s">
        <v>3</v>
      </c>
      <c r="S30" s="28" t="s">
        <v>3</v>
      </c>
      <c r="T30" s="28" t="s">
        <v>3</v>
      </c>
      <c r="U30" s="28" t="s">
        <v>3</v>
      </c>
      <c r="V30" s="28" t="s">
        <v>3</v>
      </c>
      <c r="W30" s="28" t="s">
        <v>3</v>
      </c>
      <c r="Y30" s="39" t="str">
        <f t="shared" si="0"/>
        <v>-</v>
      </c>
    </row>
    <row r="31" spans="4:25" x14ac:dyDescent="0.2">
      <c r="D31" s="22"/>
      <c r="F31" s="81">
        <v>42766</v>
      </c>
      <c r="G31" s="26" t="s">
        <v>3</v>
      </c>
      <c r="H31" s="26" t="s">
        <v>3</v>
      </c>
      <c r="I31" s="26" t="s">
        <v>3</v>
      </c>
      <c r="J31" s="26" t="s">
        <v>3</v>
      </c>
      <c r="K31" s="26" t="s">
        <v>3</v>
      </c>
      <c r="L31" s="26" t="s">
        <v>3</v>
      </c>
      <c r="M31" s="26" t="s">
        <v>3</v>
      </c>
      <c r="N31" s="26" t="s">
        <v>3</v>
      </c>
      <c r="O31" s="26" t="s">
        <v>3</v>
      </c>
      <c r="P31" s="26" t="s">
        <v>3</v>
      </c>
      <c r="Q31" s="26" t="s">
        <v>3</v>
      </c>
      <c r="R31" s="26" t="s">
        <v>3</v>
      </c>
      <c r="S31" s="26" t="s">
        <v>3</v>
      </c>
      <c r="T31" s="26" t="s">
        <v>3</v>
      </c>
      <c r="U31" s="26" t="s">
        <v>3</v>
      </c>
      <c r="V31" s="26" t="s">
        <v>3</v>
      </c>
      <c r="W31" s="26" t="s">
        <v>3</v>
      </c>
      <c r="Y31" s="39" t="str">
        <f t="shared" si="0"/>
        <v>-</v>
      </c>
    </row>
    <row r="32" spans="4:25" x14ac:dyDescent="0.2">
      <c r="D32" s="22"/>
      <c r="F32" s="82">
        <v>42773</v>
      </c>
      <c r="G32" s="28" t="s">
        <v>3</v>
      </c>
      <c r="H32" s="28" t="s">
        <v>3</v>
      </c>
      <c r="I32" s="28" t="s">
        <v>3</v>
      </c>
      <c r="J32" s="28" t="s">
        <v>3</v>
      </c>
      <c r="K32" s="28" t="s">
        <v>3</v>
      </c>
      <c r="L32" s="28" t="s">
        <v>3</v>
      </c>
      <c r="M32" s="28" t="s">
        <v>3</v>
      </c>
      <c r="N32" s="28" t="s">
        <v>3</v>
      </c>
      <c r="O32" s="28" t="s">
        <v>3</v>
      </c>
      <c r="P32" s="28" t="s">
        <v>3</v>
      </c>
      <c r="Q32" s="28" t="s">
        <v>3</v>
      </c>
      <c r="R32" s="28" t="s">
        <v>3</v>
      </c>
      <c r="S32" s="28" t="s">
        <v>3</v>
      </c>
      <c r="T32" s="28" t="s">
        <v>3</v>
      </c>
      <c r="U32" s="28" t="s">
        <v>3</v>
      </c>
      <c r="V32" s="28" t="s">
        <v>3</v>
      </c>
      <c r="W32" s="28" t="s">
        <v>3</v>
      </c>
      <c r="Y32" s="39" t="str">
        <f t="shared" si="0"/>
        <v>-</v>
      </c>
    </row>
    <row r="33" spans="1:25" x14ac:dyDescent="0.2">
      <c r="D33" s="22"/>
      <c r="F33" s="81">
        <v>42780</v>
      </c>
      <c r="G33" s="26" t="s">
        <v>3</v>
      </c>
      <c r="H33" s="26" t="s">
        <v>3</v>
      </c>
      <c r="I33" s="26" t="s">
        <v>3</v>
      </c>
      <c r="J33" s="26" t="s">
        <v>3</v>
      </c>
      <c r="K33" s="26" t="s">
        <v>3</v>
      </c>
      <c r="L33" s="26" t="s">
        <v>3</v>
      </c>
      <c r="M33" s="26" t="s">
        <v>3</v>
      </c>
      <c r="N33" s="26" t="s">
        <v>3</v>
      </c>
      <c r="O33" s="26" t="s">
        <v>3</v>
      </c>
      <c r="P33" s="26" t="s">
        <v>3</v>
      </c>
      <c r="Q33" s="26" t="s">
        <v>3</v>
      </c>
      <c r="R33" s="26" t="s">
        <v>3</v>
      </c>
      <c r="S33" s="26" t="s">
        <v>3</v>
      </c>
      <c r="T33" s="26" t="s">
        <v>3</v>
      </c>
      <c r="U33" s="26" t="s">
        <v>3</v>
      </c>
      <c r="V33" s="26" t="s">
        <v>3</v>
      </c>
      <c r="W33" s="26" t="s">
        <v>3</v>
      </c>
      <c r="Y33" s="39" t="str">
        <f t="shared" si="0"/>
        <v>-</v>
      </c>
    </row>
    <row r="34" spans="1:25" x14ac:dyDescent="0.2">
      <c r="D34" s="22"/>
      <c r="F34" s="82">
        <v>42787</v>
      </c>
      <c r="G34" s="28" t="s">
        <v>3</v>
      </c>
      <c r="H34" s="28" t="s">
        <v>3</v>
      </c>
      <c r="I34" s="28" t="s">
        <v>3</v>
      </c>
      <c r="J34" s="28" t="s">
        <v>3</v>
      </c>
      <c r="K34" s="28" t="s">
        <v>3</v>
      </c>
      <c r="L34" s="28" t="s">
        <v>3</v>
      </c>
      <c r="M34" s="28" t="s">
        <v>3</v>
      </c>
      <c r="N34" s="28" t="s">
        <v>3</v>
      </c>
      <c r="O34" s="28" t="s">
        <v>3</v>
      </c>
      <c r="P34" s="28" t="s">
        <v>3</v>
      </c>
      <c r="Q34" s="28" t="s">
        <v>3</v>
      </c>
      <c r="R34" s="28" t="s">
        <v>3</v>
      </c>
      <c r="S34" s="28" t="s">
        <v>3</v>
      </c>
      <c r="T34" s="28" t="s">
        <v>3</v>
      </c>
      <c r="U34" s="28" t="s">
        <v>3</v>
      </c>
      <c r="V34" s="28" t="s">
        <v>3</v>
      </c>
      <c r="W34" s="28" t="s">
        <v>3</v>
      </c>
      <c r="Y34" s="39" t="str">
        <f t="shared" si="0"/>
        <v>-</v>
      </c>
    </row>
    <row r="35" spans="1:25" x14ac:dyDescent="0.2">
      <c r="D35" s="22"/>
      <c r="F35" s="81">
        <v>42794</v>
      </c>
      <c r="G35" s="26" t="s">
        <v>3</v>
      </c>
      <c r="H35" s="26" t="s">
        <v>3</v>
      </c>
      <c r="I35" s="26" t="s">
        <v>3</v>
      </c>
      <c r="J35" s="26" t="s">
        <v>3</v>
      </c>
      <c r="K35" s="26" t="s">
        <v>3</v>
      </c>
      <c r="L35" s="26" t="s">
        <v>3</v>
      </c>
      <c r="M35" s="26" t="s">
        <v>3</v>
      </c>
      <c r="N35" s="26" t="s">
        <v>3</v>
      </c>
      <c r="O35" s="26" t="s">
        <v>3</v>
      </c>
      <c r="P35" s="26" t="s">
        <v>3</v>
      </c>
      <c r="Q35" s="26" t="s">
        <v>3</v>
      </c>
      <c r="R35" s="26" t="s">
        <v>3</v>
      </c>
      <c r="S35" s="26" t="s">
        <v>3</v>
      </c>
      <c r="T35" s="26" t="s">
        <v>3</v>
      </c>
      <c r="U35" s="26" t="s">
        <v>3</v>
      </c>
      <c r="V35" s="26" t="s">
        <v>3</v>
      </c>
      <c r="W35" s="26" t="s">
        <v>3</v>
      </c>
      <c r="Y35" s="39" t="str">
        <f t="shared" si="0"/>
        <v>-</v>
      </c>
    </row>
    <row r="36" spans="1:25" x14ac:dyDescent="0.2">
      <c r="A36" s="87" t="s">
        <v>161</v>
      </c>
      <c r="B36" s="86"/>
      <c r="D36" s="84" t="s">
        <v>160</v>
      </c>
      <c r="F36" s="82">
        <v>42808</v>
      </c>
      <c r="G36" s="28" t="s">
        <v>3</v>
      </c>
      <c r="H36" s="28" t="s">
        <v>3</v>
      </c>
      <c r="I36" s="28" t="s">
        <v>3</v>
      </c>
      <c r="J36" s="28" t="s">
        <v>3</v>
      </c>
      <c r="K36" s="28" t="s">
        <v>3</v>
      </c>
      <c r="L36" s="28" t="s">
        <v>3</v>
      </c>
      <c r="M36" s="28" t="s">
        <v>3</v>
      </c>
      <c r="N36" s="28" t="s">
        <v>3</v>
      </c>
      <c r="O36" s="28" t="s">
        <v>3</v>
      </c>
      <c r="P36" s="28" t="s">
        <v>3</v>
      </c>
      <c r="Q36" s="28" t="s">
        <v>3</v>
      </c>
      <c r="R36" s="28" t="s">
        <v>3</v>
      </c>
      <c r="S36" s="28" t="s">
        <v>3</v>
      </c>
      <c r="T36" s="28" t="s">
        <v>3</v>
      </c>
      <c r="U36" s="28" t="s">
        <v>3</v>
      </c>
      <c r="V36" s="28" t="s">
        <v>3</v>
      </c>
      <c r="W36" s="28" t="s">
        <v>3</v>
      </c>
      <c r="Y36" s="39" t="str">
        <f t="shared" si="0"/>
        <v>-</v>
      </c>
    </row>
    <row r="37" spans="1:25" x14ac:dyDescent="0.2">
      <c r="D37" s="84" t="s">
        <v>159</v>
      </c>
      <c r="F37" s="81">
        <v>42815</v>
      </c>
      <c r="G37" s="26" t="s">
        <v>3</v>
      </c>
      <c r="H37" s="26" t="s">
        <v>3</v>
      </c>
      <c r="I37" s="26" t="s">
        <v>3</v>
      </c>
      <c r="J37" s="26" t="s">
        <v>3</v>
      </c>
      <c r="K37" s="26" t="s">
        <v>3</v>
      </c>
      <c r="L37" s="26" t="s">
        <v>3</v>
      </c>
      <c r="M37" s="26" t="s">
        <v>3</v>
      </c>
      <c r="N37" s="26" t="s">
        <v>3</v>
      </c>
      <c r="O37" s="26" t="s">
        <v>3</v>
      </c>
      <c r="P37" s="26" t="s">
        <v>3</v>
      </c>
      <c r="Q37" s="26" t="s">
        <v>3</v>
      </c>
      <c r="R37" s="26" t="s">
        <v>3</v>
      </c>
      <c r="S37" s="26" t="s">
        <v>3</v>
      </c>
      <c r="T37" s="26" t="s">
        <v>3</v>
      </c>
      <c r="U37" s="26" t="s">
        <v>3</v>
      </c>
      <c r="V37" s="26" t="s">
        <v>3</v>
      </c>
      <c r="W37" s="26" t="s">
        <v>3</v>
      </c>
      <c r="Y37" s="39" t="str">
        <f t="shared" si="0"/>
        <v>-</v>
      </c>
    </row>
    <row r="38" spans="1:25" x14ac:dyDescent="0.2">
      <c r="D38" s="22"/>
      <c r="F38" s="82">
        <v>42821</v>
      </c>
      <c r="G38" s="28" t="s">
        <v>3</v>
      </c>
      <c r="H38" s="28" t="s">
        <v>3</v>
      </c>
      <c r="I38" s="28" t="s">
        <v>3</v>
      </c>
      <c r="J38" s="28" t="s">
        <v>3</v>
      </c>
      <c r="K38" s="28" t="s">
        <v>3</v>
      </c>
      <c r="L38" s="28" t="s">
        <v>3</v>
      </c>
      <c r="M38" s="28" t="s">
        <v>3</v>
      </c>
      <c r="N38" s="28" t="s">
        <v>3</v>
      </c>
      <c r="O38" s="28" t="s">
        <v>3</v>
      </c>
      <c r="P38" s="28" t="s">
        <v>3</v>
      </c>
      <c r="Q38" s="28" t="s">
        <v>3</v>
      </c>
      <c r="R38" s="28" t="s">
        <v>3</v>
      </c>
      <c r="S38" s="28" t="s">
        <v>3</v>
      </c>
      <c r="T38" s="28" t="s">
        <v>3</v>
      </c>
      <c r="U38" s="28" t="s">
        <v>3</v>
      </c>
      <c r="V38" s="28" t="s">
        <v>3</v>
      </c>
      <c r="W38" s="28" t="s">
        <v>3</v>
      </c>
      <c r="Y38" s="39" t="str">
        <f t="shared" si="0"/>
        <v>-</v>
      </c>
    </row>
    <row r="39" spans="1:25" x14ac:dyDescent="0.2">
      <c r="D39" s="22"/>
      <c r="F39" s="81">
        <v>42825</v>
      </c>
      <c r="G39" s="26" t="s">
        <v>3</v>
      </c>
      <c r="H39" s="26" t="s">
        <v>3</v>
      </c>
      <c r="I39" s="26" t="s">
        <v>3</v>
      </c>
      <c r="J39" s="26" t="s">
        <v>3</v>
      </c>
      <c r="K39" s="26" t="s">
        <v>3</v>
      </c>
      <c r="L39" s="26" t="s">
        <v>3</v>
      </c>
      <c r="M39" s="26" t="s">
        <v>3</v>
      </c>
      <c r="N39" s="26" t="s">
        <v>3</v>
      </c>
      <c r="O39" s="26" t="s">
        <v>3</v>
      </c>
      <c r="P39" s="26" t="s">
        <v>3</v>
      </c>
      <c r="Q39" s="26" t="s">
        <v>3</v>
      </c>
      <c r="R39" s="26" t="s">
        <v>3</v>
      </c>
      <c r="S39" s="26" t="s">
        <v>3</v>
      </c>
      <c r="T39" s="26" t="s">
        <v>3</v>
      </c>
      <c r="U39" s="26" t="s">
        <v>3</v>
      </c>
      <c r="V39" s="26" t="s">
        <v>3</v>
      </c>
      <c r="W39" s="26" t="s">
        <v>3</v>
      </c>
      <c r="Y39" s="39" t="str">
        <f t="shared" si="0"/>
        <v>-</v>
      </c>
    </row>
    <row r="40" spans="1:25" x14ac:dyDescent="0.2">
      <c r="D40" s="22"/>
      <c r="F40" s="82">
        <v>42843</v>
      </c>
      <c r="G40" s="28" t="s">
        <v>3</v>
      </c>
      <c r="H40" s="28" t="s">
        <v>3</v>
      </c>
      <c r="I40" s="28" t="s">
        <v>3</v>
      </c>
      <c r="J40" s="28" t="s">
        <v>3</v>
      </c>
      <c r="K40" s="28" t="s">
        <v>3</v>
      </c>
      <c r="L40" s="28" t="s">
        <v>3</v>
      </c>
      <c r="M40" s="28" t="s">
        <v>3</v>
      </c>
      <c r="N40" s="28" t="s">
        <v>3</v>
      </c>
      <c r="O40" s="28" t="s">
        <v>3</v>
      </c>
      <c r="P40" s="28" t="s">
        <v>3</v>
      </c>
      <c r="Q40" s="28" t="s">
        <v>3</v>
      </c>
      <c r="R40" s="28" t="s">
        <v>3</v>
      </c>
      <c r="S40" s="28" t="s">
        <v>3</v>
      </c>
      <c r="T40" s="28" t="s">
        <v>3</v>
      </c>
      <c r="U40" s="28" t="s">
        <v>3</v>
      </c>
      <c r="V40" s="28" t="s">
        <v>3</v>
      </c>
      <c r="W40" s="28" t="s">
        <v>3</v>
      </c>
      <c r="Y40" s="39" t="str">
        <f t="shared" si="0"/>
        <v>-</v>
      </c>
    </row>
    <row r="41" spans="1:25" x14ac:dyDescent="0.2">
      <c r="D41" s="22"/>
      <c r="F41" s="81">
        <v>42850</v>
      </c>
      <c r="G41" s="26" t="s">
        <v>3</v>
      </c>
      <c r="H41" s="26" t="s">
        <v>3</v>
      </c>
      <c r="I41" s="26" t="s">
        <v>3</v>
      </c>
      <c r="J41" s="26" t="s">
        <v>3</v>
      </c>
      <c r="K41" s="26" t="s">
        <v>3</v>
      </c>
      <c r="L41" s="26" t="s">
        <v>3</v>
      </c>
      <c r="M41" s="26" t="s">
        <v>3</v>
      </c>
      <c r="N41" s="26" t="s">
        <v>3</v>
      </c>
      <c r="O41" s="26" t="s">
        <v>3</v>
      </c>
      <c r="P41" s="26" t="s">
        <v>3</v>
      </c>
      <c r="Q41" s="26" t="s">
        <v>3</v>
      </c>
      <c r="R41" s="26" t="s">
        <v>3</v>
      </c>
      <c r="S41" s="26" t="s">
        <v>3</v>
      </c>
      <c r="T41" s="26" t="s">
        <v>3</v>
      </c>
      <c r="U41" s="26" t="s">
        <v>3</v>
      </c>
      <c r="V41" s="26" t="s">
        <v>3</v>
      </c>
      <c r="W41" s="26" t="s">
        <v>3</v>
      </c>
      <c r="Y41" s="39" t="str">
        <f t="shared" si="0"/>
        <v>-</v>
      </c>
    </row>
    <row r="42" spans="1:25" x14ac:dyDescent="0.2">
      <c r="D42" s="22"/>
      <c r="F42" s="82">
        <v>42855</v>
      </c>
      <c r="G42" s="28" t="s">
        <v>3</v>
      </c>
      <c r="H42" s="28" t="s">
        <v>3</v>
      </c>
      <c r="I42" s="28" t="s">
        <v>3</v>
      </c>
      <c r="J42" s="28" t="s">
        <v>3</v>
      </c>
      <c r="K42" s="28" t="s">
        <v>3</v>
      </c>
      <c r="L42" s="28" t="s">
        <v>3</v>
      </c>
      <c r="M42" s="28" t="s">
        <v>3</v>
      </c>
      <c r="N42" s="28" t="s">
        <v>3</v>
      </c>
      <c r="O42" s="28" t="s">
        <v>3</v>
      </c>
      <c r="P42" s="28" t="s">
        <v>3</v>
      </c>
      <c r="Q42" s="28" t="s">
        <v>3</v>
      </c>
      <c r="R42" s="28" t="s">
        <v>3</v>
      </c>
      <c r="S42" s="28" t="s">
        <v>3</v>
      </c>
      <c r="T42" s="28" t="s">
        <v>3</v>
      </c>
      <c r="U42" s="28" t="s">
        <v>3</v>
      </c>
      <c r="V42" s="28" t="s">
        <v>3</v>
      </c>
      <c r="W42" s="28" t="s">
        <v>3</v>
      </c>
      <c r="Y42" s="39" t="str">
        <f t="shared" si="0"/>
        <v>-</v>
      </c>
    </row>
    <row r="43" spans="1:25" x14ac:dyDescent="0.2">
      <c r="D43" s="22"/>
      <c r="F43" s="81">
        <v>42864</v>
      </c>
      <c r="G43" s="26" t="s">
        <v>3</v>
      </c>
      <c r="H43" s="26" t="s">
        <v>3</v>
      </c>
      <c r="I43" s="26" t="s">
        <v>3</v>
      </c>
      <c r="J43" s="26" t="s">
        <v>3</v>
      </c>
      <c r="K43" s="26" t="s">
        <v>3</v>
      </c>
      <c r="L43" s="26" t="s">
        <v>3</v>
      </c>
      <c r="M43" s="26" t="s">
        <v>3</v>
      </c>
      <c r="N43" s="26" t="s">
        <v>3</v>
      </c>
      <c r="O43" s="26" t="s">
        <v>3</v>
      </c>
      <c r="P43" s="26" t="s">
        <v>3</v>
      </c>
      <c r="Q43" s="26" t="s">
        <v>3</v>
      </c>
      <c r="R43" s="26" t="s">
        <v>3</v>
      </c>
      <c r="S43" s="26" t="s">
        <v>3</v>
      </c>
      <c r="T43" s="26" t="s">
        <v>3</v>
      </c>
      <c r="U43" s="26" t="s">
        <v>3</v>
      </c>
      <c r="V43" s="26" t="s">
        <v>3</v>
      </c>
      <c r="W43" s="26" t="s">
        <v>3</v>
      </c>
      <c r="Y43" s="39" t="str">
        <f t="shared" si="0"/>
        <v>-</v>
      </c>
    </row>
    <row r="44" spans="1:25" x14ac:dyDescent="0.2">
      <c r="D44" s="22"/>
      <c r="F44" s="82">
        <v>42871</v>
      </c>
      <c r="G44" s="28" t="s">
        <v>3</v>
      </c>
      <c r="H44" s="28" t="s">
        <v>3</v>
      </c>
      <c r="I44" s="28" t="s">
        <v>3</v>
      </c>
      <c r="J44" s="28" t="s">
        <v>3</v>
      </c>
      <c r="K44" s="28" t="s">
        <v>3</v>
      </c>
      <c r="L44" s="28" t="s">
        <v>3</v>
      </c>
      <c r="M44" s="28" t="s">
        <v>3</v>
      </c>
      <c r="N44" s="28" t="s">
        <v>3</v>
      </c>
      <c r="O44" s="28" t="s">
        <v>3</v>
      </c>
      <c r="P44" s="28" t="s">
        <v>3</v>
      </c>
      <c r="Q44" s="28" t="s">
        <v>3</v>
      </c>
      <c r="R44" s="28" t="s">
        <v>3</v>
      </c>
      <c r="S44" s="28" t="s">
        <v>3</v>
      </c>
      <c r="T44" s="28" t="s">
        <v>3</v>
      </c>
      <c r="U44" s="28" t="s">
        <v>3</v>
      </c>
      <c r="V44" s="28" t="s">
        <v>3</v>
      </c>
      <c r="W44" s="28" t="s">
        <v>3</v>
      </c>
      <c r="Y44" s="39" t="str">
        <f t="shared" si="0"/>
        <v>-</v>
      </c>
    </row>
    <row r="45" spans="1:25" x14ac:dyDescent="0.2">
      <c r="D45" s="22"/>
      <c r="F45" s="81">
        <v>42878</v>
      </c>
      <c r="G45" s="26" t="s">
        <v>3</v>
      </c>
      <c r="H45" s="26" t="s">
        <v>3</v>
      </c>
      <c r="I45" s="26" t="s">
        <v>3</v>
      </c>
      <c r="J45" s="26" t="s">
        <v>3</v>
      </c>
      <c r="K45" s="26" t="s">
        <v>3</v>
      </c>
      <c r="L45" s="26" t="s">
        <v>3</v>
      </c>
      <c r="M45" s="26" t="s">
        <v>3</v>
      </c>
      <c r="N45" s="26" t="s">
        <v>3</v>
      </c>
      <c r="O45" s="26" t="s">
        <v>3</v>
      </c>
      <c r="P45" s="26" t="s">
        <v>3</v>
      </c>
      <c r="Q45" s="26" t="s">
        <v>3</v>
      </c>
      <c r="R45" s="26" t="s">
        <v>3</v>
      </c>
      <c r="S45" s="26" t="s">
        <v>3</v>
      </c>
      <c r="T45" s="26" t="s">
        <v>3</v>
      </c>
      <c r="U45" s="26" t="s">
        <v>3</v>
      </c>
      <c r="V45" s="26" t="s">
        <v>3</v>
      </c>
      <c r="W45" s="26" t="s">
        <v>3</v>
      </c>
      <c r="Y45" s="39" t="str">
        <f t="shared" si="0"/>
        <v>-</v>
      </c>
    </row>
    <row r="46" spans="1:25" x14ac:dyDescent="0.2">
      <c r="D46" s="22"/>
      <c r="F46" s="82">
        <v>42885</v>
      </c>
      <c r="G46" s="28" t="s">
        <v>3</v>
      </c>
      <c r="H46" s="28" t="s">
        <v>3</v>
      </c>
      <c r="I46" s="28" t="s">
        <v>3</v>
      </c>
      <c r="J46" s="28" t="s">
        <v>3</v>
      </c>
      <c r="K46" s="28" t="s">
        <v>3</v>
      </c>
      <c r="L46" s="28" t="s">
        <v>3</v>
      </c>
      <c r="M46" s="28" t="s">
        <v>3</v>
      </c>
      <c r="N46" s="28" t="s">
        <v>3</v>
      </c>
      <c r="O46" s="28" t="s">
        <v>3</v>
      </c>
      <c r="P46" s="28" t="s">
        <v>3</v>
      </c>
      <c r="Q46" s="28" t="s">
        <v>3</v>
      </c>
      <c r="R46" s="28" t="s">
        <v>3</v>
      </c>
      <c r="S46" s="28" t="s">
        <v>3</v>
      </c>
      <c r="T46" s="28" t="s">
        <v>3</v>
      </c>
      <c r="U46" s="28" t="s">
        <v>3</v>
      </c>
      <c r="V46" s="28" t="s">
        <v>3</v>
      </c>
      <c r="W46" s="28" t="s">
        <v>3</v>
      </c>
      <c r="Y46" s="39" t="str">
        <f t="shared" si="0"/>
        <v>-</v>
      </c>
    </row>
    <row r="47" spans="1:25" x14ac:dyDescent="0.2">
      <c r="D47" s="22"/>
      <c r="F47" s="81">
        <v>42886</v>
      </c>
      <c r="G47" s="26" t="s">
        <v>3</v>
      </c>
      <c r="H47" s="26" t="s">
        <v>3</v>
      </c>
      <c r="I47" s="26" t="s">
        <v>3</v>
      </c>
      <c r="J47" s="26" t="s">
        <v>3</v>
      </c>
      <c r="K47" s="26" t="s">
        <v>3</v>
      </c>
      <c r="L47" s="26" t="s">
        <v>3</v>
      </c>
      <c r="M47" s="26" t="s">
        <v>3</v>
      </c>
      <c r="N47" s="26" t="s">
        <v>3</v>
      </c>
      <c r="O47" s="26" t="s">
        <v>3</v>
      </c>
      <c r="P47" s="26" t="s">
        <v>3</v>
      </c>
      <c r="Q47" s="26" t="s">
        <v>3</v>
      </c>
      <c r="R47" s="26" t="s">
        <v>3</v>
      </c>
      <c r="S47" s="26" t="s">
        <v>3</v>
      </c>
      <c r="T47" s="26" t="s">
        <v>3</v>
      </c>
      <c r="U47" s="26" t="s">
        <v>3</v>
      </c>
      <c r="V47" s="26" t="s">
        <v>3</v>
      </c>
      <c r="W47" s="26" t="s">
        <v>3</v>
      </c>
      <c r="Y47" s="39" t="str">
        <f t="shared" si="0"/>
        <v>-</v>
      </c>
    </row>
    <row r="48" spans="1:25" x14ac:dyDescent="0.2">
      <c r="D48" s="22"/>
      <c r="F48" s="82">
        <v>42898</v>
      </c>
      <c r="G48" s="28" t="s">
        <v>3</v>
      </c>
      <c r="H48" s="28" t="s">
        <v>3</v>
      </c>
      <c r="I48" s="28" t="s">
        <v>3</v>
      </c>
      <c r="J48" s="28" t="s">
        <v>3</v>
      </c>
      <c r="K48" s="28" t="s">
        <v>3</v>
      </c>
      <c r="L48" s="28" t="s">
        <v>3</v>
      </c>
      <c r="M48" s="28" t="s">
        <v>3</v>
      </c>
      <c r="N48" s="28" t="s">
        <v>3</v>
      </c>
      <c r="O48" s="28" t="s">
        <v>3</v>
      </c>
      <c r="P48" s="28" t="s">
        <v>3</v>
      </c>
      <c r="Q48" s="28" t="s">
        <v>3</v>
      </c>
      <c r="R48" s="28" t="s">
        <v>3</v>
      </c>
      <c r="S48" s="28" t="s">
        <v>3</v>
      </c>
      <c r="T48" s="28" t="s">
        <v>3</v>
      </c>
      <c r="U48" s="28" t="s">
        <v>3</v>
      </c>
      <c r="V48" s="28" t="s">
        <v>3</v>
      </c>
      <c r="W48" s="28" t="s">
        <v>3</v>
      </c>
      <c r="Y48" s="39" t="str">
        <f t="shared" si="0"/>
        <v>-</v>
      </c>
    </row>
    <row r="49" spans="4:25" x14ac:dyDescent="0.2">
      <c r="D49" s="22"/>
      <c r="F49" s="81">
        <v>42906</v>
      </c>
      <c r="G49" s="26" t="s">
        <v>3</v>
      </c>
      <c r="H49" s="26" t="s">
        <v>3</v>
      </c>
      <c r="I49" s="26" t="s">
        <v>3</v>
      </c>
      <c r="J49" s="26" t="s">
        <v>3</v>
      </c>
      <c r="K49" s="26" t="s">
        <v>3</v>
      </c>
      <c r="L49" s="26" t="s">
        <v>3</v>
      </c>
      <c r="M49" s="26" t="s">
        <v>3</v>
      </c>
      <c r="N49" s="26" t="s">
        <v>3</v>
      </c>
      <c r="O49" s="26" t="s">
        <v>3</v>
      </c>
      <c r="P49" s="26" t="s">
        <v>3</v>
      </c>
      <c r="Q49" s="26" t="s">
        <v>3</v>
      </c>
      <c r="R49" s="26" t="s">
        <v>3</v>
      </c>
      <c r="S49" s="26" t="s">
        <v>3</v>
      </c>
      <c r="T49" s="26" t="s">
        <v>3</v>
      </c>
      <c r="U49" s="26" t="s">
        <v>3</v>
      </c>
      <c r="V49" s="26" t="s">
        <v>3</v>
      </c>
      <c r="W49" s="26" t="s">
        <v>3</v>
      </c>
      <c r="Y49" s="39" t="str">
        <f t="shared" si="0"/>
        <v>-</v>
      </c>
    </row>
    <row r="50" spans="4:25" x14ac:dyDescent="0.2">
      <c r="D50" s="22"/>
      <c r="F50" s="82">
        <v>42913</v>
      </c>
      <c r="G50" s="28" t="s">
        <v>3</v>
      </c>
      <c r="H50" s="28" t="s">
        <v>3</v>
      </c>
      <c r="I50" s="28" t="s">
        <v>3</v>
      </c>
      <c r="J50" s="28" t="s">
        <v>3</v>
      </c>
      <c r="K50" s="28" t="s">
        <v>3</v>
      </c>
      <c r="L50" s="28" t="s">
        <v>3</v>
      </c>
      <c r="M50" s="28" t="s">
        <v>3</v>
      </c>
      <c r="N50" s="28" t="s">
        <v>3</v>
      </c>
      <c r="O50" s="28" t="s">
        <v>3</v>
      </c>
      <c r="P50" s="28" t="s">
        <v>3</v>
      </c>
      <c r="Q50" s="28" t="s">
        <v>3</v>
      </c>
      <c r="R50" s="28" t="s">
        <v>3</v>
      </c>
      <c r="S50" s="28" t="s">
        <v>3</v>
      </c>
      <c r="T50" s="28" t="s">
        <v>3</v>
      </c>
      <c r="U50" s="28" t="s">
        <v>3</v>
      </c>
      <c r="V50" s="28" t="s">
        <v>3</v>
      </c>
      <c r="W50" s="28" t="s">
        <v>3</v>
      </c>
      <c r="Y50" s="39" t="str">
        <f t="shared" si="0"/>
        <v>-</v>
      </c>
    </row>
    <row r="51" spans="4:25" x14ac:dyDescent="0.2">
      <c r="D51" s="22"/>
      <c r="F51" s="81">
        <v>42916</v>
      </c>
      <c r="G51" s="26" t="s">
        <v>3</v>
      </c>
      <c r="H51" s="26" t="s">
        <v>3</v>
      </c>
      <c r="I51" s="26" t="s">
        <v>3</v>
      </c>
      <c r="J51" s="26" t="s">
        <v>3</v>
      </c>
      <c r="K51" s="26" t="s">
        <v>3</v>
      </c>
      <c r="L51" s="26" t="s">
        <v>3</v>
      </c>
      <c r="M51" s="26" t="s">
        <v>3</v>
      </c>
      <c r="N51" s="26" t="s">
        <v>3</v>
      </c>
      <c r="O51" s="26" t="s">
        <v>3</v>
      </c>
      <c r="P51" s="26" t="s">
        <v>3</v>
      </c>
      <c r="Q51" s="26" t="s">
        <v>3</v>
      </c>
      <c r="R51" s="26" t="s">
        <v>3</v>
      </c>
      <c r="S51" s="26" t="s">
        <v>3</v>
      </c>
      <c r="T51" s="26" t="s">
        <v>3</v>
      </c>
      <c r="U51" s="26" t="s">
        <v>3</v>
      </c>
      <c r="V51" s="26" t="s">
        <v>3</v>
      </c>
      <c r="W51" s="26" t="s">
        <v>3</v>
      </c>
      <c r="Y51" s="39" t="str">
        <f t="shared" si="0"/>
        <v>-</v>
      </c>
    </row>
    <row r="52" spans="4:25" x14ac:dyDescent="0.2">
      <c r="D52" s="22"/>
      <c r="F52" s="82">
        <v>42934</v>
      </c>
      <c r="G52" s="28" t="s">
        <v>3</v>
      </c>
      <c r="H52" s="28" t="s">
        <v>3</v>
      </c>
      <c r="I52" s="28" t="s">
        <v>3</v>
      </c>
      <c r="J52" s="28" t="s">
        <v>3</v>
      </c>
      <c r="K52" s="28" t="s">
        <v>3</v>
      </c>
      <c r="L52" s="28" t="s">
        <v>3</v>
      </c>
      <c r="M52" s="28" t="s">
        <v>3</v>
      </c>
      <c r="N52" s="28" t="s">
        <v>3</v>
      </c>
      <c r="O52" s="28" t="s">
        <v>3</v>
      </c>
      <c r="P52" s="28" t="s">
        <v>3</v>
      </c>
      <c r="Q52" s="28" t="s">
        <v>3</v>
      </c>
      <c r="R52" s="28" t="s">
        <v>3</v>
      </c>
      <c r="S52" s="28" t="s">
        <v>3</v>
      </c>
      <c r="T52" s="28" t="s">
        <v>3</v>
      </c>
      <c r="U52" s="28" t="s">
        <v>3</v>
      </c>
      <c r="V52" s="28" t="s">
        <v>3</v>
      </c>
      <c r="W52" s="28" t="s">
        <v>3</v>
      </c>
      <c r="Y52" s="39" t="str">
        <f t="shared" si="0"/>
        <v>-</v>
      </c>
    </row>
    <row r="53" spans="4:25" x14ac:dyDescent="0.2">
      <c r="D53" s="22"/>
      <c r="F53" s="81">
        <v>42941</v>
      </c>
      <c r="G53" s="26" t="s">
        <v>3</v>
      </c>
      <c r="H53" s="26" t="s">
        <v>3</v>
      </c>
      <c r="I53" s="26" t="s">
        <v>3</v>
      </c>
      <c r="J53" s="26" t="s">
        <v>3</v>
      </c>
      <c r="K53" s="26" t="s">
        <v>3</v>
      </c>
      <c r="L53" s="26" t="s">
        <v>3</v>
      </c>
      <c r="M53" s="26" t="s">
        <v>3</v>
      </c>
      <c r="N53" s="26" t="s">
        <v>3</v>
      </c>
      <c r="O53" s="26" t="s">
        <v>3</v>
      </c>
      <c r="P53" s="26" t="s">
        <v>3</v>
      </c>
      <c r="Q53" s="26" t="s">
        <v>3</v>
      </c>
      <c r="R53" s="26" t="s">
        <v>3</v>
      </c>
      <c r="S53" s="26" t="s">
        <v>3</v>
      </c>
      <c r="T53" s="26" t="s">
        <v>3</v>
      </c>
      <c r="U53" s="26" t="s">
        <v>3</v>
      </c>
      <c r="V53" s="26" t="s">
        <v>3</v>
      </c>
      <c r="W53" s="26" t="s">
        <v>3</v>
      </c>
      <c r="Y53" s="39" t="str">
        <f t="shared" si="0"/>
        <v>-</v>
      </c>
    </row>
    <row r="54" spans="4:25" x14ac:dyDescent="0.2">
      <c r="D54" s="22"/>
      <c r="F54" s="82">
        <v>42947</v>
      </c>
      <c r="G54" s="28" t="s">
        <v>3</v>
      </c>
      <c r="H54" s="28" t="s">
        <v>3</v>
      </c>
      <c r="I54" s="28" t="s">
        <v>3</v>
      </c>
      <c r="J54" s="28" t="s">
        <v>3</v>
      </c>
      <c r="K54" s="28" t="s">
        <v>3</v>
      </c>
      <c r="L54" s="28" t="s">
        <v>3</v>
      </c>
      <c r="M54" s="28" t="s">
        <v>3</v>
      </c>
      <c r="N54" s="28" t="s">
        <v>3</v>
      </c>
      <c r="O54" s="28" t="s">
        <v>3</v>
      </c>
      <c r="P54" s="28" t="s">
        <v>3</v>
      </c>
      <c r="Q54" s="28" t="s">
        <v>3</v>
      </c>
      <c r="R54" s="28" t="s">
        <v>3</v>
      </c>
      <c r="S54" s="28" t="s">
        <v>3</v>
      </c>
      <c r="T54" s="28" t="s">
        <v>3</v>
      </c>
      <c r="U54" s="28" t="s">
        <v>3</v>
      </c>
      <c r="V54" s="28" t="s">
        <v>3</v>
      </c>
      <c r="W54" s="28" t="s">
        <v>3</v>
      </c>
      <c r="Y54" s="39" t="str">
        <f t="shared" si="0"/>
        <v>-</v>
      </c>
    </row>
    <row r="55" spans="4:25" x14ac:dyDescent="0.2">
      <c r="D55" s="22"/>
      <c r="F55" s="81">
        <v>42955</v>
      </c>
      <c r="G55" s="26" t="s">
        <v>3</v>
      </c>
      <c r="H55" s="26" t="s">
        <v>3</v>
      </c>
      <c r="I55" s="26" t="s">
        <v>3</v>
      </c>
      <c r="J55" s="26" t="s">
        <v>3</v>
      </c>
      <c r="K55" s="26" t="s">
        <v>3</v>
      </c>
      <c r="L55" s="26" t="s">
        <v>3</v>
      </c>
      <c r="M55" s="26" t="s">
        <v>3</v>
      </c>
      <c r="N55" s="26" t="s">
        <v>3</v>
      </c>
      <c r="O55" s="26" t="s">
        <v>3</v>
      </c>
      <c r="P55" s="26" t="s">
        <v>3</v>
      </c>
      <c r="Q55" s="26" t="s">
        <v>3</v>
      </c>
      <c r="R55" s="26" t="s">
        <v>3</v>
      </c>
      <c r="S55" s="26" t="s">
        <v>3</v>
      </c>
      <c r="T55" s="26" t="s">
        <v>3</v>
      </c>
      <c r="U55" s="26" t="s">
        <v>3</v>
      </c>
      <c r="V55" s="26" t="s">
        <v>3</v>
      </c>
      <c r="W55" s="26" t="s">
        <v>3</v>
      </c>
      <c r="Y55" s="39" t="str">
        <f t="shared" si="0"/>
        <v>-</v>
      </c>
    </row>
    <row r="56" spans="4:25" x14ac:dyDescent="0.2">
      <c r="D56" s="22"/>
      <c r="F56" s="82">
        <v>42962</v>
      </c>
      <c r="G56" s="28" t="s">
        <v>3</v>
      </c>
      <c r="H56" s="28" t="s">
        <v>3</v>
      </c>
      <c r="I56" s="28" t="s">
        <v>3</v>
      </c>
      <c r="J56" s="28" t="s">
        <v>3</v>
      </c>
      <c r="K56" s="28" t="s">
        <v>3</v>
      </c>
      <c r="L56" s="28" t="s">
        <v>3</v>
      </c>
      <c r="M56" s="28" t="s">
        <v>3</v>
      </c>
      <c r="N56" s="28" t="s">
        <v>3</v>
      </c>
      <c r="O56" s="28" t="s">
        <v>3</v>
      </c>
      <c r="P56" s="28" t="s">
        <v>3</v>
      </c>
      <c r="Q56" s="28" t="s">
        <v>3</v>
      </c>
      <c r="R56" s="28" t="s">
        <v>3</v>
      </c>
      <c r="S56" s="28" t="s">
        <v>3</v>
      </c>
      <c r="T56" s="28" t="s">
        <v>3</v>
      </c>
      <c r="U56" s="28" t="s">
        <v>3</v>
      </c>
      <c r="V56" s="28" t="s">
        <v>3</v>
      </c>
      <c r="W56" s="28" t="s">
        <v>3</v>
      </c>
      <c r="Y56" s="39" t="str">
        <f t="shared" si="0"/>
        <v>-</v>
      </c>
    </row>
    <row r="57" spans="4:25" x14ac:dyDescent="0.2">
      <c r="D57" s="22"/>
      <c r="F57" s="81">
        <v>42969</v>
      </c>
      <c r="G57" s="26" t="s">
        <v>3</v>
      </c>
      <c r="H57" s="26" t="s">
        <v>3</v>
      </c>
      <c r="I57" s="26" t="s">
        <v>3</v>
      </c>
      <c r="J57" s="26" t="s">
        <v>3</v>
      </c>
      <c r="K57" s="26" t="s">
        <v>3</v>
      </c>
      <c r="L57" s="26" t="s">
        <v>3</v>
      </c>
      <c r="M57" s="26" t="s">
        <v>3</v>
      </c>
      <c r="N57" s="26" t="s">
        <v>3</v>
      </c>
      <c r="O57" s="26" t="s">
        <v>3</v>
      </c>
      <c r="P57" s="26" t="s">
        <v>3</v>
      </c>
      <c r="Q57" s="26" t="s">
        <v>3</v>
      </c>
      <c r="R57" s="26" t="s">
        <v>3</v>
      </c>
      <c r="S57" s="26" t="s">
        <v>3</v>
      </c>
      <c r="T57" s="26" t="s">
        <v>3</v>
      </c>
      <c r="U57" s="26" t="s">
        <v>3</v>
      </c>
      <c r="V57" s="26" t="s">
        <v>3</v>
      </c>
      <c r="W57" s="26" t="s">
        <v>3</v>
      </c>
      <c r="Y57" s="39" t="str">
        <f t="shared" si="0"/>
        <v>-</v>
      </c>
    </row>
    <row r="58" spans="4:25" x14ac:dyDescent="0.2">
      <c r="D58" s="22"/>
      <c r="F58" s="82">
        <v>42976</v>
      </c>
      <c r="G58" s="28" t="s">
        <v>3</v>
      </c>
      <c r="H58" s="28" t="s">
        <v>3</v>
      </c>
      <c r="I58" s="28" t="s">
        <v>3</v>
      </c>
      <c r="J58" s="28" t="s">
        <v>3</v>
      </c>
      <c r="K58" s="28" t="s">
        <v>3</v>
      </c>
      <c r="L58" s="28" t="s">
        <v>3</v>
      </c>
      <c r="M58" s="28" t="s">
        <v>3</v>
      </c>
      <c r="N58" s="28" t="s">
        <v>3</v>
      </c>
      <c r="O58" s="28" t="s">
        <v>3</v>
      </c>
      <c r="P58" s="28" t="s">
        <v>3</v>
      </c>
      <c r="Q58" s="28" t="s">
        <v>3</v>
      </c>
      <c r="R58" s="28" t="s">
        <v>3</v>
      </c>
      <c r="S58" s="28" t="s">
        <v>3</v>
      </c>
      <c r="T58" s="28" t="s">
        <v>3</v>
      </c>
      <c r="U58" s="28" t="s">
        <v>3</v>
      </c>
      <c r="V58" s="28" t="s">
        <v>3</v>
      </c>
      <c r="W58" s="28" t="s">
        <v>3</v>
      </c>
      <c r="Y58" s="39" t="str">
        <f t="shared" si="0"/>
        <v>-</v>
      </c>
    </row>
    <row r="59" spans="4:25" x14ac:dyDescent="0.2">
      <c r="D59" s="22"/>
      <c r="F59" s="81">
        <v>42978</v>
      </c>
      <c r="G59" s="26" t="s">
        <v>3</v>
      </c>
      <c r="H59" s="26" t="s">
        <v>3</v>
      </c>
      <c r="I59" s="26" t="s">
        <v>3</v>
      </c>
      <c r="J59" s="26" t="s">
        <v>3</v>
      </c>
      <c r="K59" s="26" t="s">
        <v>3</v>
      </c>
      <c r="L59" s="26" t="s">
        <v>3</v>
      </c>
      <c r="M59" s="26" t="s">
        <v>3</v>
      </c>
      <c r="N59" s="26" t="s">
        <v>3</v>
      </c>
      <c r="O59" s="26" t="s">
        <v>3</v>
      </c>
      <c r="P59" s="26" t="s">
        <v>3</v>
      </c>
      <c r="Q59" s="26" t="s">
        <v>3</v>
      </c>
      <c r="R59" s="26" t="s">
        <v>3</v>
      </c>
      <c r="S59" s="26" t="s">
        <v>3</v>
      </c>
      <c r="T59" s="26" t="s">
        <v>3</v>
      </c>
      <c r="U59" s="26" t="s">
        <v>3</v>
      </c>
      <c r="V59" s="26" t="s">
        <v>3</v>
      </c>
      <c r="W59" s="26" t="s">
        <v>3</v>
      </c>
      <c r="Y59" s="39" t="str">
        <f t="shared" si="0"/>
        <v>-</v>
      </c>
    </row>
    <row r="60" spans="4:25" x14ac:dyDescent="0.2">
      <c r="D60" s="22"/>
      <c r="F60" s="82">
        <v>42990</v>
      </c>
      <c r="G60" s="28" t="s">
        <v>3</v>
      </c>
      <c r="H60" s="28" t="s">
        <v>3</v>
      </c>
      <c r="I60" s="28" t="s">
        <v>3</v>
      </c>
      <c r="J60" s="28" t="s">
        <v>3</v>
      </c>
      <c r="K60" s="28" t="s">
        <v>3</v>
      </c>
      <c r="L60" s="28" t="s">
        <v>3</v>
      </c>
      <c r="M60" s="28" t="s">
        <v>3</v>
      </c>
      <c r="N60" s="28" t="s">
        <v>3</v>
      </c>
      <c r="O60" s="28" t="s">
        <v>3</v>
      </c>
      <c r="P60" s="28" t="s">
        <v>3</v>
      </c>
      <c r="Q60" s="28" t="s">
        <v>3</v>
      </c>
      <c r="R60" s="28" t="s">
        <v>3</v>
      </c>
      <c r="S60" s="28" t="s">
        <v>3</v>
      </c>
      <c r="T60" s="28" t="s">
        <v>3</v>
      </c>
      <c r="U60" s="28" t="s">
        <v>3</v>
      </c>
      <c r="V60" s="28" t="s">
        <v>3</v>
      </c>
      <c r="W60" s="28" t="s">
        <v>3</v>
      </c>
      <c r="Y60" s="39" t="str">
        <f t="shared" si="0"/>
        <v>-</v>
      </c>
    </row>
    <row r="61" spans="4:25" x14ac:dyDescent="0.2">
      <c r="D61" s="22"/>
      <c r="F61" s="81">
        <v>42997</v>
      </c>
      <c r="G61" s="26" t="s">
        <v>3</v>
      </c>
      <c r="H61" s="26" t="s">
        <v>3</v>
      </c>
      <c r="I61" s="26" t="s">
        <v>3</v>
      </c>
      <c r="J61" s="26" t="s">
        <v>3</v>
      </c>
      <c r="K61" s="26" t="s">
        <v>3</v>
      </c>
      <c r="L61" s="26" t="s">
        <v>3</v>
      </c>
      <c r="M61" s="26" t="s">
        <v>3</v>
      </c>
      <c r="N61" s="26" t="s">
        <v>3</v>
      </c>
      <c r="O61" s="26" t="s">
        <v>3</v>
      </c>
      <c r="P61" s="26" t="s">
        <v>3</v>
      </c>
      <c r="Q61" s="26" t="s">
        <v>3</v>
      </c>
      <c r="R61" s="26" t="s">
        <v>3</v>
      </c>
      <c r="S61" s="26" t="s">
        <v>3</v>
      </c>
      <c r="T61" s="26" t="s">
        <v>3</v>
      </c>
      <c r="U61" s="26" t="s">
        <v>3</v>
      </c>
      <c r="V61" s="26" t="s">
        <v>3</v>
      </c>
      <c r="W61" s="26" t="s">
        <v>3</v>
      </c>
      <c r="Y61" s="39" t="str">
        <f t="shared" si="0"/>
        <v>-</v>
      </c>
    </row>
    <row r="62" spans="4:25" x14ac:dyDescent="0.2">
      <c r="D62" s="22"/>
      <c r="F62" s="82">
        <v>43004</v>
      </c>
      <c r="G62" s="28" t="s">
        <v>3</v>
      </c>
      <c r="H62" s="28" t="s">
        <v>3</v>
      </c>
      <c r="I62" s="28" t="s">
        <v>3</v>
      </c>
      <c r="J62" s="28" t="s">
        <v>3</v>
      </c>
      <c r="K62" s="28" t="s">
        <v>3</v>
      </c>
      <c r="L62" s="28" t="s">
        <v>3</v>
      </c>
      <c r="M62" s="28" t="s">
        <v>3</v>
      </c>
      <c r="N62" s="28" t="s">
        <v>3</v>
      </c>
      <c r="O62" s="28" t="s">
        <v>3</v>
      </c>
      <c r="P62" s="28" t="s">
        <v>3</v>
      </c>
      <c r="Q62" s="28" t="s">
        <v>3</v>
      </c>
      <c r="R62" s="28" t="s">
        <v>3</v>
      </c>
      <c r="S62" s="28" t="s">
        <v>3</v>
      </c>
      <c r="T62" s="28" t="s">
        <v>3</v>
      </c>
      <c r="U62" s="28" t="s">
        <v>3</v>
      </c>
      <c r="V62" s="28" t="s">
        <v>3</v>
      </c>
      <c r="W62" s="28" t="s">
        <v>3</v>
      </c>
      <c r="Y62" s="39" t="str">
        <f t="shared" si="0"/>
        <v>-</v>
      </c>
    </row>
    <row r="63" spans="4:25" x14ac:dyDescent="0.2">
      <c r="D63" s="22"/>
      <c r="F63" s="81">
        <v>43024</v>
      </c>
      <c r="G63" s="26" t="s">
        <v>3</v>
      </c>
      <c r="H63" s="26" t="s">
        <v>3</v>
      </c>
      <c r="I63" s="26" t="s">
        <v>3</v>
      </c>
      <c r="J63" s="26" t="s">
        <v>3</v>
      </c>
      <c r="K63" s="26" t="s">
        <v>3</v>
      </c>
      <c r="L63" s="26" t="s">
        <v>3</v>
      </c>
      <c r="M63" s="26" t="s">
        <v>3</v>
      </c>
      <c r="N63" s="26" t="s">
        <v>3</v>
      </c>
      <c r="O63" s="26" t="s">
        <v>3</v>
      </c>
      <c r="P63" s="26" t="s">
        <v>3</v>
      </c>
      <c r="Q63" s="26" t="s">
        <v>3</v>
      </c>
      <c r="R63" s="26" t="s">
        <v>3</v>
      </c>
      <c r="S63" s="26" t="s">
        <v>3</v>
      </c>
      <c r="T63" s="26" t="s">
        <v>3</v>
      </c>
      <c r="U63" s="26" t="s">
        <v>3</v>
      </c>
      <c r="V63" s="26" t="s">
        <v>3</v>
      </c>
      <c r="W63" s="26" t="s">
        <v>3</v>
      </c>
      <c r="Y63" s="39" t="str">
        <f t="shared" si="0"/>
        <v>-</v>
      </c>
    </row>
    <row r="64" spans="4:25" x14ac:dyDescent="0.2">
      <c r="D64" s="22"/>
      <c r="F64" s="82">
        <v>43032</v>
      </c>
      <c r="G64" s="28" t="s">
        <v>3</v>
      </c>
      <c r="H64" s="28" t="s">
        <v>3</v>
      </c>
      <c r="I64" s="28" t="s">
        <v>3</v>
      </c>
      <c r="J64" s="28" t="s">
        <v>3</v>
      </c>
      <c r="K64" s="28" t="s">
        <v>3</v>
      </c>
      <c r="L64" s="28" t="s">
        <v>3</v>
      </c>
      <c r="M64" s="28" t="s">
        <v>3</v>
      </c>
      <c r="N64" s="28" t="s">
        <v>3</v>
      </c>
      <c r="O64" s="28" t="s">
        <v>3</v>
      </c>
      <c r="P64" s="28" t="s">
        <v>3</v>
      </c>
      <c r="Q64" s="28" t="s">
        <v>3</v>
      </c>
      <c r="R64" s="28" t="s">
        <v>3</v>
      </c>
      <c r="S64" s="28" t="s">
        <v>3</v>
      </c>
      <c r="T64" s="28" t="s">
        <v>3</v>
      </c>
      <c r="U64" s="28" t="s">
        <v>3</v>
      </c>
      <c r="V64" s="28" t="s">
        <v>3</v>
      </c>
      <c r="W64" s="28" t="s">
        <v>3</v>
      </c>
      <c r="Y64" s="39" t="str">
        <f t="shared" si="0"/>
        <v>-</v>
      </c>
    </row>
    <row r="65" spans="4:25" x14ac:dyDescent="0.2">
      <c r="D65" s="22"/>
      <c r="F65" s="81">
        <v>43039</v>
      </c>
      <c r="G65" s="26" t="s">
        <v>3</v>
      </c>
      <c r="H65" s="26" t="s">
        <v>3</v>
      </c>
      <c r="I65" s="26" t="s">
        <v>3</v>
      </c>
      <c r="J65" s="26" t="s">
        <v>3</v>
      </c>
      <c r="K65" s="26" t="s">
        <v>3</v>
      </c>
      <c r="L65" s="26" t="s">
        <v>3</v>
      </c>
      <c r="M65" s="26" t="s">
        <v>3</v>
      </c>
      <c r="N65" s="26" t="s">
        <v>3</v>
      </c>
      <c r="O65" s="26" t="s">
        <v>3</v>
      </c>
      <c r="P65" s="26" t="s">
        <v>3</v>
      </c>
      <c r="Q65" s="26" t="s">
        <v>3</v>
      </c>
      <c r="R65" s="26" t="s">
        <v>3</v>
      </c>
      <c r="S65" s="26" t="s">
        <v>3</v>
      </c>
      <c r="T65" s="26" t="s">
        <v>3</v>
      </c>
      <c r="U65" s="26" t="s">
        <v>3</v>
      </c>
      <c r="V65" s="26" t="s">
        <v>3</v>
      </c>
      <c r="W65" s="26" t="s">
        <v>3</v>
      </c>
      <c r="Y65" s="39" t="str">
        <f t="shared" si="0"/>
        <v>-</v>
      </c>
    </row>
    <row r="66" spans="4:25" x14ac:dyDescent="0.2">
      <c r="D66" s="22"/>
      <c r="F66" s="82">
        <v>43052</v>
      </c>
      <c r="G66" s="28" t="s">
        <v>3</v>
      </c>
      <c r="H66" s="28" t="s">
        <v>3</v>
      </c>
      <c r="I66" s="28" t="s">
        <v>3</v>
      </c>
      <c r="J66" s="28" t="s">
        <v>3</v>
      </c>
      <c r="K66" s="28" t="s">
        <v>3</v>
      </c>
      <c r="L66" s="28" t="s">
        <v>3</v>
      </c>
      <c r="M66" s="28" t="s">
        <v>3</v>
      </c>
      <c r="N66" s="28" t="s">
        <v>3</v>
      </c>
      <c r="O66" s="28" t="s">
        <v>3</v>
      </c>
      <c r="P66" s="28" t="s">
        <v>3</v>
      </c>
      <c r="Q66" s="28" t="s">
        <v>3</v>
      </c>
      <c r="R66" s="28" t="s">
        <v>3</v>
      </c>
      <c r="S66" s="28" t="s">
        <v>3</v>
      </c>
      <c r="T66" s="28" t="s">
        <v>3</v>
      </c>
      <c r="U66" s="28" t="s">
        <v>3</v>
      </c>
      <c r="V66" s="28" t="s">
        <v>3</v>
      </c>
      <c r="W66" s="28" t="s">
        <v>3</v>
      </c>
      <c r="Y66" s="39" t="str">
        <f t="shared" si="0"/>
        <v>-</v>
      </c>
    </row>
    <row r="67" spans="4:25" x14ac:dyDescent="0.2">
      <c r="D67" s="22"/>
      <c r="F67" s="81">
        <v>43060</v>
      </c>
      <c r="G67" s="26" t="s">
        <v>3</v>
      </c>
      <c r="H67" s="26" t="s">
        <v>3</v>
      </c>
      <c r="I67" s="26" t="s">
        <v>3</v>
      </c>
      <c r="J67" s="26" t="s">
        <v>3</v>
      </c>
      <c r="K67" s="26" t="s">
        <v>3</v>
      </c>
      <c r="L67" s="26" t="s">
        <v>3</v>
      </c>
      <c r="M67" s="26" t="s">
        <v>3</v>
      </c>
      <c r="N67" s="26" t="s">
        <v>3</v>
      </c>
      <c r="O67" s="26" t="s">
        <v>3</v>
      </c>
      <c r="P67" s="26" t="s">
        <v>3</v>
      </c>
      <c r="Q67" s="26" t="s">
        <v>3</v>
      </c>
      <c r="R67" s="26" t="s">
        <v>3</v>
      </c>
      <c r="S67" s="26" t="s">
        <v>3</v>
      </c>
      <c r="T67" s="26" t="s">
        <v>3</v>
      </c>
      <c r="U67" s="26" t="s">
        <v>3</v>
      </c>
      <c r="V67" s="26" t="s">
        <v>3</v>
      </c>
      <c r="W67" s="26" t="s">
        <v>3</v>
      </c>
      <c r="Y67" s="39" t="str">
        <f t="shared" si="0"/>
        <v>-</v>
      </c>
    </row>
    <row r="68" spans="4:25" x14ac:dyDescent="0.2">
      <c r="D68" s="22"/>
      <c r="F68" s="82">
        <v>43067</v>
      </c>
      <c r="G68" s="28" t="s">
        <v>3</v>
      </c>
      <c r="H68" s="28" t="s">
        <v>3</v>
      </c>
      <c r="I68" s="28" t="s">
        <v>3</v>
      </c>
      <c r="J68" s="28" t="s">
        <v>3</v>
      </c>
      <c r="K68" s="28" t="s">
        <v>3</v>
      </c>
      <c r="L68" s="28" t="s">
        <v>3</v>
      </c>
      <c r="M68" s="28" t="s">
        <v>3</v>
      </c>
      <c r="N68" s="28" t="s">
        <v>3</v>
      </c>
      <c r="O68" s="28" t="s">
        <v>3</v>
      </c>
      <c r="P68" s="28" t="s">
        <v>3</v>
      </c>
      <c r="Q68" s="28" t="s">
        <v>3</v>
      </c>
      <c r="R68" s="28" t="s">
        <v>3</v>
      </c>
      <c r="S68" s="28" t="s">
        <v>3</v>
      </c>
      <c r="T68" s="28" t="s">
        <v>3</v>
      </c>
      <c r="U68" s="28" t="s">
        <v>3</v>
      </c>
      <c r="V68" s="28" t="s">
        <v>3</v>
      </c>
      <c r="W68" s="28" t="s">
        <v>3</v>
      </c>
      <c r="Y68" s="39" t="str">
        <f t="shared" si="0"/>
        <v>-</v>
      </c>
    </row>
    <row r="69" spans="4:25" x14ac:dyDescent="0.2">
      <c r="D69" s="22"/>
      <c r="F69" s="81">
        <v>43069</v>
      </c>
      <c r="G69" s="26" t="s">
        <v>3</v>
      </c>
      <c r="H69" s="26" t="s">
        <v>3</v>
      </c>
      <c r="I69" s="26" t="s">
        <v>3</v>
      </c>
      <c r="J69" s="26" t="s">
        <v>3</v>
      </c>
      <c r="K69" s="26" t="s">
        <v>3</v>
      </c>
      <c r="L69" s="26" t="s">
        <v>3</v>
      </c>
      <c r="M69" s="26" t="s">
        <v>3</v>
      </c>
      <c r="N69" s="26" t="s">
        <v>3</v>
      </c>
      <c r="O69" s="26" t="s">
        <v>3</v>
      </c>
      <c r="P69" s="26" t="s">
        <v>3</v>
      </c>
      <c r="Q69" s="26" t="s">
        <v>3</v>
      </c>
      <c r="R69" s="26" t="s">
        <v>3</v>
      </c>
      <c r="S69" s="26" t="s">
        <v>3</v>
      </c>
      <c r="T69" s="26" t="s">
        <v>3</v>
      </c>
      <c r="U69" s="26" t="s">
        <v>3</v>
      </c>
      <c r="V69" s="26" t="s">
        <v>3</v>
      </c>
      <c r="W69" s="26" t="s">
        <v>3</v>
      </c>
      <c r="Y69" s="39" t="str">
        <f t="shared" si="0"/>
        <v>-</v>
      </c>
    </row>
    <row r="70" spans="4:25" x14ac:dyDescent="0.2">
      <c r="D70" s="22"/>
      <c r="F70" s="82">
        <v>43081</v>
      </c>
      <c r="G70" s="28" t="s">
        <v>3</v>
      </c>
      <c r="H70" s="28" t="s">
        <v>3</v>
      </c>
      <c r="I70" s="28" t="s">
        <v>3</v>
      </c>
      <c r="J70" s="28" t="s">
        <v>3</v>
      </c>
      <c r="K70" s="28" t="s">
        <v>3</v>
      </c>
      <c r="L70" s="28" t="s">
        <v>3</v>
      </c>
      <c r="M70" s="28" t="s">
        <v>3</v>
      </c>
      <c r="N70" s="28" t="s">
        <v>3</v>
      </c>
      <c r="O70" s="28" t="s">
        <v>3</v>
      </c>
      <c r="P70" s="28" t="s">
        <v>3</v>
      </c>
      <c r="Q70" s="28" t="s">
        <v>3</v>
      </c>
      <c r="R70" s="28" t="s">
        <v>3</v>
      </c>
      <c r="S70" s="28" t="s">
        <v>3</v>
      </c>
      <c r="T70" s="28" t="s">
        <v>3</v>
      </c>
      <c r="U70" s="28" t="s">
        <v>3</v>
      </c>
      <c r="V70" s="28" t="s">
        <v>3</v>
      </c>
      <c r="W70" s="28" t="s">
        <v>3</v>
      </c>
      <c r="Y70" s="39" t="str">
        <f t="shared" si="0"/>
        <v>-</v>
      </c>
    </row>
    <row r="71" spans="4:25" x14ac:dyDescent="0.2">
      <c r="D71" s="22"/>
      <c r="F71" s="81">
        <v>43087</v>
      </c>
      <c r="G71" s="26" t="s">
        <v>3</v>
      </c>
      <c r="H71" s="26" t="s">
        <v>3</v>
      </c>
      <c r="I71" s="26" t="s">
        <v>3</v>
      </c>
      <c r="J71" s="26" t="s">
        <v>3</v>
      </c>
      <c r="K71" s="26" t="s">
        <v>3</v>
      </c>
      <c r="L71" s="26" t="s">
        <v>3</v>
      </c>
      <c r="M71" s="26" t="s">
        <v>3</v>
      </c>
      <c r="N71" s="26" t="s">
        <v>3</v>
      </c>
      <c r="O71" s="26" t="s">
        <v>3</v>
      </c>
      <c r="P71" s="26" t="s">
        <v>3</v>
      </c>
      <c r="Q71" s="26" t="s">
        <v>3</v>
      </c>
      <c r="R71" s="26" t="s">
        <v>3</v>
      </c>
      <c r="S71" s="26" t="s">
        <v>3</v>
      </c>
      <c r="T71" s="26" t="s">
        <v>3</v>
      </c>
      <c r="U71" s="26" t="s">
        <v>3</v>
      </c>
      <c r="V71" s="26" t="s">
        <v>3</v>
      </c>
      <c r="W71" s="26" t="s">
        <v>3</v>
      </c>
      <c r="Y71" s="39" t="str">
        <f t="shared" si="0"/>
        <v>-</v>
      </c>
    </row>
    <row r="72" spans="4:25" x14ac:dyDescent="0.2">
      <c r="D72" s="22"/>
      <c r="F72" s="82">
        <v>43094</v>
      </c>
      <c r="G72" s="28" t="s">
        <v>3</v>
      </c>
      <c r="H72" s="28" t="s">
        <v>3</v>
      </c>
      <c r="I72" s="28" t="s">
        <v>3</v>
      </c>
      <c r="J72" s="28" t="s">
        <v>3</v>
      </c>
      <c r="K72" s="28" t="s">
        <v>3</v>
      </c>
      <c r="L72" s="28" t="s">
        <v>3</v>
      </c>
      <c r="M72" s="28" t="s">
        <v>3</v>
      </c>
      <c r="N72" s="28" t="s">
        <v>3</v>
      </c>
      <c r="O72" s="28" t="s">
        <v>3</v>
      </c>
      <c r="P72" s="28" t="s">
        <v>3</v>
      </c>
      <c r="Q72" s="28" t="s">
        <v>3</v>
      </c>
      <c r="R72" s="28" t="s">
        <v>3</v>
      </c>
      <c r="S72" s="28" t="s">
        <v>3</v>
      </c>
      <c r="T72" s="28" t="s">
        <v>3</v>
      </c>
      <c r="U72" s="28" t="s">
        <v>3</v>
      </c>
      <c r="V72" s="28" t="s">
        <v>3</v>
      </c>
      <c r="W72" s="28" t="s">
        <v>3</v>
      </c>
      <c r="Y72" s="39" t="str">
        <f t="shared" si="0"/>
        <v>-</v>
      </c>
    </row>
    <row r="73" spans="4:25" x14ac:dyDescent="0.2">
      <c r="D73" s="22"/>
      <c r="F73" s="81">
        <v>43100</v>
      </c>
      <c r="G73" s="26" t="s">
        <v>3</v>
      </c>
      <c r="H73" s="26" t="s">
        <v>3</v>
      </c>
      <c r="I73" s="26" t="s">
        <v>3</v>
      </c>
      <c r="J73" s="26" t="s">
        <v>3</v>
      </c>
      <c r="K73" s="26" t="s">
        <v>3</v>
      </c>
      <c r="L73" s="26" t="s">
        <v>3</v>
      </c>
      <c r="M73" s="26" t="s">
        <v>3</v>
      </c>
      <c r="N73" s="26" t="s">
        <v>3</v>
      </c>
      <c r="O73" s="26" t="s">
        <v>3</v>
      </c>
      <c r="P73" s="26" t="s">
        <v>3</v>
      </c>
      <c r="Q73" s="26" t="s">
        <v>3</v>
      </c>
      <c r="R73" s="26" t="s">
        <v>3</v>
      </c>
      <c r="S73" s="26" t="s">
        <v>3</v>
      </c>
      <c r="T73" s="26" t="s">
        <v>3</v>
      </c>
      <c r="U73" s="26" t="s">
        <v>3</v>
      </c>
      <c r="V73" s="26" t="s">
        <v>3</v>
      </c>
      <c r="W73" s="26" t="s">
        <v>3</v>
      </c>
      <c r="Y73" s="39" t="str">
        <f t="shared" si="0"/>
        <v>-</v>
      </c>
    </row>
    <row r="74" spans="4:25" x14ac:dyDescent="0.2">
      <c r="D74" s="22"/>
      <c r="F74" s="82">
        <v>43109</v>
      </c>
      <c r="G74" s="28" t="s">
        <v>3</v>
      </c>
      <c r="H74" s="28" t="s">
        <v>3</v>
      </c>
      <c r="I74" s="28" t="s">
        <v>3</v>
      </c>
      <c r="J74" s="28" t="s">
        <v>3</v>
      </c>
      <c r="K74" s="28" t="s">
        <v>3</v>
      </c>
      <c r="L74" s="28" t="s">
        <v>3</v>
      </c>
      <c r="M74" s="28" t="s">
        <v>3</v>
      </c>
      <c r="N74" s="28" t="s">
        <v>3</v>
      </c>
      <c r="O74" s="28" t="s">
        <v>3</v>
      </c>
      <c r="P74" s="28" t="s">
        <v>3</v>
      </c>
      <c r="Q74" s="28" t="s">
        <v>3</v>
      </c>
      <c r="R74" s="28" t="s">
        <v>3</v>
      </c>
      <c r="S74" s="28" t="s">
        <v>3</v>
      </c>
      <c r="T74" s="28" t="s">
        <v>3</v>
      </c>
      <c r="U74" s="28" t="s">
        <v>3</v>
      </c>
      <c r="V74" s="28" t="s">
        <v>3</v>
      </c>
      <c r="W74" s="28" t="s">
        <v>3</v>
      </c>
      <c r="Y74" s="39" t="str">
        <f t="shared" si="0"/>
        <v>-</v>
      </c>
    </row>
    <row r="75" spans="4:25" x14ac:dyDescent="0.2">
      <c r="D75" s="22"/>
      <c r="F75" s="81">
        <v>43123</v>
      </c>
      <c r="G75" s="26" t="s">
        <v>3</v>
      </c>
      <c r="H75" s="26" t="s">
        <v>3</v>
      </c>
      <c r="I75" s="26" t="s">
        <v>3</v>
      </c>
      <c r="J75" s="26" t="s">
        <v>3</v>
      </c>
      <c r="K75" s="26" t="s">
        <v>3</v>
      </c>
      <c r="L75" s="26" t="s">
        <v>3</v>
      </c>
      <c r="M75" s="26" t="s">
        <v>3</v>
      </c>
      <c r="N75" s="26" t="s">
        <v>3</v>
      </c>
      <c r="O75" s="26" t="s">
        <v>3</v>
      </c>
      <c r="P75" s="26" t="s">
        <v>3</v>
      </c>
      <c r="Q75" s="26" t="s">
        <v>3</v>
      </c>
      <c r="R75" s="26" t="s">
        <v>3</v>
      </c>
      <c r="S75" s="26" t="s">
        <v>3</v>
      </c>
      <c r="T75" s="26" t="s">
        <v>3</v>
      </c>
      <c r="U75" s="26" t="s">
        <v>3</v>
      </c>
      <c r="V75" s="26" t="s">
        <v>3</v>
      </c>
      <c r="W75" s="26" t="s">
        <v>3</v>
      </c>
      <c r="Y75" s="39" t="str">
        <f t="shared" si="0"/>
        <v>-</v>
      </c>
    </row>
    <row r="76" spans="4:25" x14ac:dyDescent="0.2">
      <c r="D76" s="22"/>
      <c r="F76" s="82">
        <v>43131</v>
      </c>
      <c r="G76" s="28" t="s">
        <v>3</v>
      </c>
      <c r="H76" s="28" t="s">
        <v>3</v>
      </c>
      <c r="I76" s="28" t="s">
        <v>3</v>
      </c>
      <c r="J76" s="28" t="s">
        <v>3</v>
      </c>
      <c r="K76" s="28" t="s">
        <v>3</v>
      </c>
      <c r="L76" s="28" t="s">
        <v>3</v>
      </c>
      <c r="M76" s="28" t="s">
        <v>3</v>
      </c>
      <c r="N76" s="28" t="s">
        <v>3</v>
      </c>
      <c r="O76" s="28" t="s">
        <v>3</v>
      </c>
      <c r="P76" s="28" t="s">
        <v>3</v>
      </c>
      <c r="Q76" s="28" t="s">
        <v>3</v>
      </c>
      <c r="R76" s="28" t="s">
        <v>3</v>
      </c>
      <c r="S76" s="28" t="s">
        <v>3</v>
      </c>
      <c r="T76" s="28" t="s">
        <v>3</v>
      </c>
      <c r="U76" s="28" t="s">
        <v>3</v>
      </c>
      <c r="V76" s="28" t="s">
        <v>3</v>
      </c>
      <c r="W76" s="28" t="s">
        <v>3</v>
      </c>
      <c r="Y76" s="39" t="str">
        <f t="shared" si="0"/>
        <v>-</v>
      </c>
    </row>
    <row r="77" spans="4:25" x14ac:dyDescent="0.2">
      <c r="D77" s="22"/>
      <c r="F77" s="81">
        <v>43151</v>
      </c>
      <c r="G77" s="26" t="s">
        <v>3</v>
      </c>
      <c r="H77" s="26" t="s">
        <v>3</v>
      </c>
      <c r="I77" s="26" t="s">
        <v>3</v>
      </c>
      <c r="J77" s="26" t="s">
        <v>3</v>
      </c>
      <c r="K77" s="26" t="s">
        <v>3</v>
      </c>
      <c r="L77" s="26" t="s">
        <v>3</v>
      </c>
      <c r="M77" s="26" t="s">
        <v>3</v>
      </c>
      <c r="N77" s="26" t="s">
        <v>3</v>
      </c>
      <c r="O77" s="26" t="s">
        <v>3</v>
      </c>
      <c r="P77" s="26" t="s">
        <v>3</v>
      </c>
      <c r="Q77" s="26" t="s">
        <v>3</v>
      </c>
      <c r="R77" s="26" t="s">
        <v>3</v>
      </c>
      <c r="S77" s="26" t="s">
        <v>3</v>
      </c>
      <c r="T77" s="26" t="s">
        <v>3</v>
      </c>
      <c r="U77" s="26" t="s">
        <v>3</v>
      </c>
      <c r="V77" s="26" t="s">
        <v>3</v>
      </c>
      <c r="W77" s="26" t="s">
        <v>3</v>
      </c>
      <c r="Y77" s="39" t="str">
        <f t="shared" si="0"/>
        <v>-</v>
      </c>
    </row>
    <row r="78" spans="4:25" x14ac:dyDescent="0.2">
      <c r="D78" s="22"/>
      <c r="F78" s="82">
        <v>43159</v>
      </c>
      <c r="G78" s="28" t="s">
        <v>3</v>
      </c>
      <c r="H78" s="28" t="s">
        <v>3</v>
      </c>
      <c r="I78" s="28" t="s">
        <v>3</v>
      </c>
      <c r="J78" s="28" t="s">
        <v>3</v>
      </c>
      <c r="K78" s="28" t="s">
        <v>3</v>
      </c>
      <c r="L78" s="28" t="s">
        <v>3</v>
      </c>
      <c r="M78" s="28" t="s">
        <v>3</v>
      </c>
      <c r="N78" s="28" t="s">
        <v>3</v>
      </c>
      <c r="O78" s="28" t="s">
        <v>3</v>
      </c>
      <c r="P78" s="28" t="s">
        <v>3</v>
      </c>
      <c r="Q78" s="28" t="s">
        <v>3</v>
      </c>
      <c r="R78" s="28" t="s">
        <v>3</v>
      </c>
      <c r="S78" s="28" t="s">
        <v>3</v>
      </c>
      <c r="T78" s="28" t="s">
        <v>3</v>
      </c>
      <c r="U78" s="28" t="s">
        <v>3</v>
      </c>
      <c r="V78" s="28" t="s">
        <v>3</v>
      </c>
      <c r="W78" s="28" t="s">
        <v>3</v>
      </c>
      <c r="Y78" s="39" t="str">
        <f t="shared" si="0"/>
        <v>-</v>
      </c>
    </row>
    <row r="79" spans="4:25" x14ac:dyDescent="0.2">
      <c r="D79" s="22"/>
      <c r="F79" s="81">
        <v>43172</v>
      </c>
      <c r="G79" s="26" t="s">
        <v>3</v>
      </c>
      <c r="H79" s="26" t="s">
        <v>3</v>
      </c>
      <c r="I79" s="26" t="s">
        <v>3</v>
      </c>
      <c r="J79" s="26" t="s">
        <v>3</v>
      </c>
      <c r="K79" s="26" t="s">
        <v>3</v>
      </c>
      <c r="L79" s="26" t="s">
        <v>3</v>
      </c>
      <c r="M79" s="26" t="s">
        <v>3</v>
      </c>
      <c r="N79" s="26" t="s">
        <v>3</v>
      </c>
      <c r="O79" s="26" t="s">
        <v>3</v>
      </c>
      <c r="P79" s="26" t="s">
        <v>3</v>
      </c>
      <c r="Q79" s="26" t="s">
        <v>3</v>
      </c>
      <c r="R79" s="26" t="s">
        <v>3</v>
      </c>
      <c r="S79" s="26" t="s">
        <v>3</v>
      </c>
      <c r="T79" s="26" t="s">
        <v>3</v>
      </c>
      <c r="U79" s="26" t="s">
        <v>3</v>
      </c>
      <c r="V79" s="26" t="s">
        <v>3</v>
      </c>
      <c r="W79" s="26" t="s">
        <v>3</v>
      </c>
      <c r="Y79" s="39" t="str">
        <f t="shared" si="0"/>
        <v>-</v>
      </c>
    </row>
    <row r="80" spans="4:25" x14ac:dyDescent="0.2">
      <c r="D80" s="22"/>
      <c r="F80" s="82">
        <v>43179</v>
      </c>
      <c r="G80" s="28" t="s">
        <v>3</v>
      </c>
      <c r="H80" s="28" t="s">
        <v>3</v>
      </c>
      <c r="I80" s="28" t="s">
        <v>3</v>
      </c>
      <c r="J80" s="28" t="s">
        <v>3</v>
      </c>
      <c r="K80" s="28" t="s">
        <v>3</v>
      </c>
      <c r="L80" s="28" t="s">
        <v>3</v>
      </c>
      <c r="M80" s="28" t="s">
        <v>3</v>
      </c>
      <c r="N80" s="28" t="s">
        <v>3</v>
      </c>
      <c r="O80" s="28" t="s">
        <v>3</v>
      </c>
      <c r="P80" s="28" t="s">
        <v>3</v>
      </c>
      <c r="Q80" s="28" t="s">
        <v>3</v>
      </c>
      <c r="R80" s="28" t="s">
        <v>3</v>
      </c>
      <c r="S80" s="28" t="s">
        <v>3</v>
      </c>
      <c r="T80" s="28" t="s">
        <v>3</v>
      </c>
      <c r="U80" s="28" t="s">
        <v>3</v>
      </c>
      <c r="V80" s="28" t="s">
        <v>3</v>
      </c>
      <c r="W80" s="28" t="s">
        <v>3</v>
      </c>
      <c r="Y80" s="39" t="str">
        <f t="shared" si="0"/>
        <v>-</v>
      </c>
    </row>
    <row r="81" spans="4:25" x14ac:dyDescent="0.2">
      <c r="D81" s="22"/>
      <c r="F81" s="81">
        <v>43186</v>
      </c>
      <c r="G81" s="26" t="s">
        <v>3</v>
      </c>
      <c r="H81" s="26" t="s">
        <v>3</v>
      </c>
      <c r="I81" s="26" t="s">
        <v>3</v>
      </c>
      <c r="J81" s="26" t="s">
        <v>3</v>
      </c>
      <c r="K81" s="26" t="s">
        <v>3</v>
      </c>
      <c r="L81" s="26" t="s">
        <v>3</v>
      </c>
      <c r="M81" s="26" t="s">
        <v>3</v>
      </c>
      <c r="N81" s="26" t="s">
        <v>3</v>
      </c>
      <c r="O81" s="26" t="s">
        <v>3</v>
      </c>
      <c r="P81" s="26" t="s">
        <v>3</v>
      </c>
      <c r="Q81" s="26" t="s">
        <v>3</v>
      </c>
      <c r="R81" s="26" t="s">
        <v>3</v>
      </c>
      <c r="S81" s="26" t="s">
        <v>3</v>
      </c>
      <c r="T81" s="26" t="s">
        <v>3</v>
      </c>
      <c r="U81" s="26" t="s">
        <v>3</v>
      </c>
      <c r="V81" s="26" t="s">
        <v>3</v>
      </c>
      <c r="W81" s="26" t="s">
        <v>3</v>
      </c>
      <c r="Y81" s="39" t="str">
        <f t="shared" ref="Y81:Y144" si="1">INDEX(H81:W81,MATCH($Y$14,$H$14:$W$14,0))</f>
        <v>-</v>
      </c>
    </row>
    <row r="82" spans="4:25" x14ac:dyDescent="0.2">
      <c r="D82" s="22"/>
      <c r="F82" s="82">
        <v>43190</v>
      </c>
      <c r="G82" s="28" t="s">
        <v>3</v>
      </c>
      <c r="H82" s="28" t="s">
        <v>3</v>
      </c>
      <c r="I82" s="28" t="s">
        <v>3</v>
      </c>
      <c r="J82" s="28" t="s">
        <v>3</v>
      </c>
      <c r="K82" s="28" t="s">
        <v>3</v>
      </c>
      <c r="L82" s="28" t="s">
        <v>3</v>
      </c>
      <c r="M82" s="28" t="s">
        <v>3</v>
      </c>
      <c r="N82" s="28" t="s">
        <v>3</v>
      </c>
      <c r="O82" s="28" t="s">
        <v>3</v>
      </c>
      <c r="P82" s="28" t="s">
        <v>3</v>
      </c>
      <c r="Q82" s="28" t="s">
        <v>3</v>
      </c>
      <c r="R82" s="28" t="s">
        <v>3</v>
      </c>
      <c r="S82" s="28" t="s">
        <v>3</v>
      </c>
      <c r="T82" s="28" t="s">
        <v>3</v>
      </c>
      <c r="U82" s="28" t="s">
        <v>3</v>
      </c>
      <c r="V82" s="28" t="s">
        <v>3</v>
      </c>
      <c r="W82" s="28" t="s">
        <v>3</v>
      </c>
      <c r="Y82" s="39" t="str">
        <f t="shared" si="1"/>
        <v>-</v>
      </c>
    </row>
    <row r="83" spans="4:25" x14ac:dyDescent="0.2">
      <c r="D83" s="22"/>
      <c r="F83" s="81">
        <v>43200</v>
      </c>
      <c r="G83" s="26" t="s">
        <v>3</v>
      </c>
      <c r="H83" s="26" t="s">
        <v>3</v>
      </c>
      <c r="I83" s="26" t="s">
        <v>3</v>
      </c>
      <c r="J83" s="26" t="s">
        <v>3</v>
      </c>
      <c r="K83" s="26" t="s">
        <v>3</v>
      </c>
      <c r="L83" s="26" t="s">
        <v>3</v>
      </c>
      <c r="M83" s="26" t="s">
        <v>3</v>
      </c>
      <c r="N83" s="26" t="s">
        <v>3</v>
      </c>
      <c r="O83" s="26" t="s">
        <v>3</v>
      </c>
      <c r="P83" s="26" t="s">
        <v>3</v>
      </c>
      <c r="Q83" s="26" t="s">
        <v>3</v>
      </c>
      <c r="R83" s="26" t="s">
        <v>3</v>
      </c>
      <c r="S83" s="26" t="s">
        <v>3</v>
      </c>
      <c r="T83" s="26" t="s">
        <v>3</v>
      </c>
      <c r="U83" s="26" t="s">
        <v>3</v>
      </c>
      <c r="V83" s="26" t="s">
        <v>3</v>
      </c>
      <c r="W83" s="26" t="s">
        <v>3</v>
      </c>
      <c r="Y83" s="39" t="str">
        <f t="shared" si="1"/>
        <v>-</v>
      </c>
    </row>
    <row r="84" spans="4:25" x14ac:dyDescent="0.2">
      <c r="D84" s="22"/>
      <c r="F84" s="82">
        <v>43207</v>
      </c>
      <c r="G84" s="28" t="s">
        <v>3</v>
      </c>
      <c r="H84" s="28" t="s">
        <v>3</v>
      </c>
      <c r="I84" s="28" t="s">
        <v>3</v>
      </c>
      <c r="J84" s="28" t="s">
        <v>3</v>
      </c>
      <c r="K84" s="28" t="s">
        <v>3</v>
      </c>
      <c r="L84" s="28" t="s">
        <v>3</v>
      </c>
      <c r="M84" s="28" t="s">
        <v>3</v>
      </c>
      <c r="N84" s="28" t="s">
        <v>3</v>
      </c>
      <c r="O84" s="28" t="s">
        <v>3</v>
      </c>
      <c r="P84" s="28" t="s">
        <v>3</v>
      </c>
      <c r="Q84" s="28" t="s">
        <v>3</v>
      </c>
      <c r="R84" s="28" t="s">
        <v>3</v>
      </c>
      <c r="S84" s="28" t="s">
        <v>3</v>
      </c>
      <c r="T84" s="28" t="s">
        <v>3</v>
      </c>
      <c r="U84" s="28" t="s">
        <v>3</v>
      </c>
      <c r="V84" s="28" t="s">
        <v>3</v>
      </c>
      <c r="W84" s="28" t="s">
        <v>3</v>
      </c>
      <c r="Y84" s="39" t="str">
        <f t="shared" si="1"/>
        <v>-</v>
      </c>
    </row>
    <row r="85" spans="4:25" x14ac:dyDescent="0.2">
      <c r="D85" s="22"/>
      <c r="F85" s="81">
        <v>43214</v>
      </c>
      <c r="G85" s="26" t="s">
        <v>3</v>
      </c>
      <c r="H85" s="26" t="s">
        <v>3</v>
      </c>
      <c r="I85" s="26" t="s">
        <v>3</v>
      </c>
      <c r="J85" s="26" t="s">
        <v>3</v>
      </c>
      <c r="K85" s="26" t="s">
        <v>3</v>
      </c>
      <c r="L85" s="26" t="s">
        <v>3</v>
      </c>
      <c r="M85" s="26" t="s">
        <v>3</v>
      </c>
      <c r="N85" s="26" t="s">
        <v>3</v>
      </c>
      <c r="O85" s="26" t="s">
        <v>3</v>
      </c>
      <c r="P85" s="26" t="s">
        <v>3</v>
      </c>
      <c r="Q85" s="26" t="s">
        <v>3</v>
      </c>
      <c r="R85" s="26" t="s">
        <v>3</v>
      </c>
      <c r="S85" s="26" t="s">
        <v>3</v>
      </c>
      <c r="T85" s="26" t="s">
        <v>3</v>
      </c>
      <c r="U85" s="26" t="s">
        <v>3</v>
      </c>
      <c r="V85" s="26" t="s">
        <v>3</v>
      </c>
      <c r="W85" s="26" t="s">
        <v>3</v>
      </c>
      <c r="Y85" s="39" t="str">
        <f t="shared" si="1"/>
        <v>-</v>
      </c>
    </row>
    <row r="86" spans="4:25" x14ac:dyDescent="0.2">
      <c r="D86" s="22"/>
      <c r="F86" s="82">
        <v>43220</v>
      </c>
      <c r="G86" s="28" t="s">
        <v>3</v>
      </c>
      <c r="H86" s="28" t="s">
        <v>3</v>
      </c>
      <c r="I86" s="28" t="s">
        <v>3</v>
      </c>
      <c r="J86" s="28" t="s">
        <v>3</v>
      </c>
      <c r="K86" s="28" t="s">
        <v>3</v>
      </c>
      <c r="L86" s="28" t="s">
        <v>3</v>
      </c>
      <c r="M86" s="28" t="s">
        <v>3</v>
      </c>
      <c r="N86" s="28" t="s">
        <v>3</v>
      </c>
      <c r="O86" s="28" t="s">
        <v>3</v>
      </c>
      <c r="P86" s="28" t="s">
        <v>3</v>
      </c>
      <c r="Q86" s="28" t="s">
        <v>3</v>
      </c>
      <c r="R86" s="28" t="s">
        <v>3</v>
      </c>
      <c r="S86" s="28" t="s">
        <v>3</v>
      </c>
      <c r="T86" s="28" t="s">
        <v>3</v>
      </c>
      <c r="U86" s="28" t="s">
        <v>3</v>
      </c>
      <c r="V86" s="28" t="s">
        <v>3</v>
      </c>
      <c r="W86" s="28" t="s">
        <v>3</v>
      </c>
      <c r="Y86" s="39" t="str">
        <f t="shared" si="1"/>
        <v>-</v>
      </c>
    </row>
    <row r="87" spans="4:25" x14ac:dyDescent="0.2">
      <c r="D87" s="22"/>
      <c r="F87" s="81">
        <v>43228</v>
      </c>
      <c r="G87" s="26" t="s">
        <v>3</v>
      </c>
      <c r="H87" s="26" t="s">
        <v>3</v>
      </c>
      <c r="I87" s="26" t="s">
        <v>3</v>
      </c>
      <c r="J87" s="26" t="s">
        <v>3</v>
      </c>
      <c r="K87" s="26" t="s">
        <v>3</v>
      </c>
      <c r="L87" s="26" t="s">
        <v>3</v>
      </c>
      <c r="M87" s="26" t="s">
        <v>3</v>
      </c>
      <c r="N87" s="26" t="s">
        <v>3</v>
      </c>
      <c r="O87" s="26" t="s">
        <v>3</v>
      </c>
      <c r="P87" s="26" t="s">
        <v>3</v>
      </c>
      <c r="Q87" s="26" t="s">
        <v>3</v>
      </c>
      <c r="R87" s="26" t="s">
        <v>3</v>
      </c>
      <c r="S87" s="26" t="s">
        <v>3</v>
      </c>
      <c r="T87" s="26" t="s">
        <v>3</v>
      </c>
      <c r="U87" s="26" t="s">
        <v>3</v>
      </c>
      <c r="V87" s="26" t="s">
        <v>3</v>
      </c>
      <c r="W87" s="26" t="s">
        <v>3</v>
      </c>
      <c r="Y87" s="39" t="str">
        <f t="shared" si="1"/>
        <v>-</v>
      </c>
    </row>
    <row r="88" spans="4:25" x14ac:dyDescent="0.2">
      <c r="D88" s="22"/>
      <c r="F88" s="82">
        <v>43242</v>
      </c>
      <c r="G88" s="28" t="s">
        <v>3</v>
      </c>
      <c r="H88" s="28" t="s">
        <v>3</v>
      </c>
      <c r="I88" s="28" t="s">
        <v>3</v>
      </c>
      <c r="J88" s="28" t="s">
        <v>3</v>
      </c>
      <c r="K88" s="28" t="s">
        <v>3</v>
      </c>
      <c r="L88" s="28" t="s">
        <v>3</v>
      </c>
      <c r="M88" s="28" t="s">
        <v>3</v>
      </c>
      <c r="N88" s="28" t="s">
        <v>3</v>
      </c>
      <c r="O88" s="28" t="s">
        <v>3</v>
      </c>
      <c r="P88" s="28" t="s">
        <v>3</v>
      </c>
      <c r="Q88" s="28" t="s">
        <v>3</v>
      </c>
      <c r="R88" s="28" t="s">
        <v>3</v>
      </c>
      <c r="S88" s="28" t="s">
        <v>3</v>
      </c>
      <c r="T88" s="28" t="s">
        <v>3</v>
      </c>
      <c r="U88" s="28" t="s">
        <v>3</v>
      </c>
      <c r="V88" s="28" t="s">
        <v>3</v>
      </c>
      <c r="W88" s="28" t="s">
        <v>3</v>
      </c>
      <c r="Y88" s="39" t="str">
        <f t="shared" si="1"/>
        <v>-</v>
      </c>
    </row>
    <row r="89" spans="4:25" x14ac:dyDescent="0.2">
      <c r="D89" s="22"/>
      <c r="F89" s="81">
        <v>43251</v>
      </c>
      <c r="G89" s="26" t="s">
        <v>3</v>
      </c>
      <c r="H89" s="26" t="s">
        <v>3</v>
      </c>
      <c r="I89" s="26" t="s">
        <v>3</v>
      </c>
      <c r="J89" s="26" t="s">
        <v>3</v>
      </c>
      <c r="K89" s="26" t="s">
        <v>3</v>
      </c>
      <c r="L89" s="26" t="s">
        <v>3</v>
      </c>
      <c r="M89" s="26" t="s">
        <v>3</v>
      </c>
      <c r="N89" s="26" t="s">
        <v>3</v>
      </c>
      <c r="O89" s="26" t="s">
        <v>3</v>
      </c>
      <c r="P89" s="26" t="s">
        <v>3</v>
      </c>
      <c r="Q89" s="26" t="s">
        <v>3</v>
      </c>
      <c r="R89" s="26" t="s">
        <v>3</v>
      </c>
      <c r="S89" s="26" t="s">
        <v>3</v>
      </c>
      <c r="T89" s="26" t="s">
        <v>3</v>
      </c>
      <c r="U89" s="26" t="s">
        <v>3</v>
      </c>
      <c r="V89" s="26" t="s">
        <v>3</v>
      </c>
      <c r="W89" s="26" t="s">
        <v>3</v>
      </c>
      <c r="Y89" s="39" t="str">
        <f t="shared" si="1"/>
        <v>-</v>
      </c>
    </row>
    <row r="90" spans="4:25" x14ac:dyDescent="0.2">
      <c r="D90" s="22"/>
      <c r="F90" s="82">
        <v>43263</v>
      </c>
      <c r="G90" s="28" t="s">
        <v>3</v>
      </c>
      <c r="H90" s="28" t="s">
        <v>3</v>
      </c>
      <c r="I90" s="28" t="s">
        <v>3</v>
      </c>
      <c r="J90" s="28" t="s">
        <v>3</v>
      </c>
      <c r="K90" s="28" t="s">
        <v>3</v>
      </c>
      <c r="L90" s="28" t="s">
        <v>3</v>
      </c>
      <c r="M90" s="28" t="s">
        <v>3</v>
      </c>
      <c r="N90" s="28" t="s">
        <v>3</v>
      </c>
      <c r="O90" s="28" t="s">
        <v>3</v>
      </c>
      <c r="P90" s="28" t="s">
        <v>3</v>
      </c>
      <c r="Q90" s="28" t="s">
        <v>3</v>
      </c>
      <c r="R90" s="28" t="s">
        <v>3</v>
      </c>
      <c r="S90" s="28" t="s">
        <v>3</v>
      </c>
      <c r="T90" s="28" t="s">
        <v>3</v>
      </c>
      <c r="U90" s="28" t="s">
        <v>3</v>
      </c>
      <c r="V90" s="28" t="s">
        <v>3</v>
      </c>
      <c r="W90" s="28" t="s">
        <v>3</v>
      </c>
      <c r="Y90" s="39" t="str">
        <f t="shared" si="1"/>
        <v>-</v>
      </c>
    </row>
    <row r="91" spans="4:25" x14ac:dyDescent="0.2">
      <c r="D91" s="22"/>
      <c r="F91" s="81">
        <v>43281</v>
      </c>
      <c r="G91" s="26" t="s">
        <v>3</v>
      </c>
      <c r="H91" s="26" t="s">
        <v>3</v>
      </c>
      <c r="I91" s="26" t="s">
        <v>3</v>
      </c>
      <c r="J91" s="26" t="s">
        <v>3</v>
      </c>
      <c r="K91" s="26" t="s">
        <v>3</v>
      </c>
      <c r="L91" s="26" t="s">
        <v>3</v>
      </c>
      <c r="M91" s="26" t="s">
        <v>3</v>
      </c>
      <c r="N91" s="26" t="s">
        <v>3</v>
      </c>
      <c r="O91" s="26" t="s">
        <v>3</v>
      </c>
      <c r="P91" s="26" t="s">
        <v>3</v>
      </c>
      <c r="Q91" s="26" t="s">
        <v>3</v>
      </c>
      <c r="R91" s="26" t="s">
        <v>3</v>
      </c>
      <c r="S91" s="26" t="s">
        <v>3</v>
      </c>
      <c r="T91" s="26" t="s">
        <v>3</v>
      </c>
      <c r="U91" s="26" t="s">
        <v>3</v>
      </c>
      <c r="V91" s="26" t="s">
        <v>3</v>
      </c>
      <c r="W91" s="26" t="s">
        <v>3</v>
      </c>
      <c r="Y91" s="39" t="str">
        <f t="shared" si="1"/>
        <v>-</v>
      </c>
    </row>
    <row r="92" spans="4:25" x14ac:dyDescent="0.2">
      <c r="D92" s="22"/>
      <c r="F92" s="82">
        <v>43296</v>
      </c>
      <c r="G92" s="28" t="s">
        <v>3</v>
      </c>
      <c r="H92" s="28" t="s">
        <v>3</v>
      </c>
      <c r="I92" s="28" t="s">
        <v>3</v>
      </c>
      <c r="J92" s="28" t="s">
        <v>3</v>
      </c>
      <c r="K92" s="28" t="s">
        <v>3</v>
      </c>
      <c r="L92" s="28" t="s">
        <v>3</v>
      </c>
      <c r="M92" s="28" t="s">
        <v>3</v>
      </c>
      <c r="N92" s="28" t="s">
        <v>3</v>
      </c>
      <c r="O92" s="28" t="s">
        <v>3</v>
      </c>
      <c r="P92" s="28" t="s">
        <v>3</v>
      </c>
      <c r="Q92" s="28" t="s">
        <v>3</v>
      </c>
      <c r="R92" s="28" t="s">
        <v>3</v>
      </c>
      <c r="S92" s="28" t="s">
        <v>3</v>
      </c>
      <c r="T92" s="28" t="s">
        <v>3</v>
      </c>
      <c r="U92" s="28" t="s">
        <v>3</v>
      </c>
      <c r="V92" s="28" t="s">
        <v>3</v>
      </c>
      <c r="W92" s="28" t="s">
        <v>3</v>
      </c>
      <c r="Y92" s="39" t="str">
        <f t="shared" si="1"/>
        <v>-</v>
      </c>
    </row>
    <row r="93" spans="4:25" x14ac:dyDescent="0.2">
      <c r="D93" s="22"/>
      <c r="F93" s="81">
        <v>43312</v>
      </c>
      <c r="G93" s="26" t="s">
        <v>3</v>
      </c>
      <c r="H93" s="26" t="s">
        <v>3</v>
      </c>
      <c r="I93" s="26" t="s">
        <v>3</v>
      </c>
      <c r="J93" s="26" t="s">
        <v>3</v>
      </c>
      <c r="K93" s="26" t="s">
        <v>3</v>
      </c>
      <c r="L93" s="26" t="s">
        <v>3</v>
      </c>
      <c r="M93" s="26" t="s">
        <v>3</v>
      </c>
      <c r="N93" s="26" t="s">
        <v>3</v>
      </c>
      <c r="O93" s="26" t="s">
        <v>3</v>
      </c>
      <c r="P93" s="26" t="s">
        <v>3</v>
      </c>
      <c r="Q93" s="26" t="s">
        <v>3</v>
      </c>
      <c r="R93" s="26" t="s">
        <v>3</v>
      </c>
      <c r="S93" s="26" t="s">
        <v>3</v>
      </c>
      <c r="T93" s="26" t="s">
        <v>3</v>
      </c>
      <c r="U93" s="26" t="s">
        <v>3</v>
      </c>
      <c r="V93" s="26" t="s">
        <v>3</v>
      </c>
      <c r="W93" s="26" t="s">
        <v>3</v>
      </c>
      <c r="Y93" s="39" t="str">
        <f t="shared" si="1"/>
        <v>-</v>
      </c>
    </row>
    <row r="94" spans="4:25" x14ac:dyDescent="0.2">
      <c r="D94" s="22"/>
      <c r="F94" s="82">
        <v>43327</v>
      </c>
      <c r="G94" s="28" t="s">
        <v>3</v>
      </c>
      <c r="H94" s="28" t="s">
        <v>3</v>
      </c>
      <c r="I94" s="28" t="s">
        <v>3</v>
      </c>
      <c r="J94" s="28" t="s">
        <v>3</v>
      </c>
      <c r="K94" s="28" t="s">
        <v>3</v>
      </c>
      <c r="L94" s="28" t="s">
        <v>3</v>
      </c>
      <c r="M94" s="28" t="s">
        <v>3</v>
      </c>
      <c r="N94" s="28" t="s">
        <v>3</v>
      </c>
      <c r="O94" s="28" t="s">
        <v>3</v>
      </c>
      <c r="P94" s="28" t="s">
        <v>3</v>
      </c>
      <c r="Q94" s="28" t="s">
        <v>3</v>
      </c>
      <c r="R94" s="28" t="s">
        <v>3</v>
      </c>
      <c r="S94" s="28" t="s">
        <v>3</v>
      </c>
      <c r="T94" s="28" t="s">
        <v>3</v>
      </c>
      <c r="U94" s="28" t="s">
        <v>3</v>
      </c>
      <c r="V94" s="28" t="s">
        <v>3</v>
      </c>
      <c r="W94" s="28" t="s">
        <v>3</v>
      </c>
      <c r="Y94" s="39" t="str">
        <f t="shared" si="1"/>
        <v>-</v>
      </c>
    </row>
    <row r="95" spans="4:25" x14ac:dyDescent="0.2">
      <c r="D95" s="22"/>
      <c r="F95" s="81">
        <v>43343</v>
      </c>
      <c r="G95" s="26" t="s">
        <v>3</v>
      </c>
      <c r="H95" s="26" t="s">
        <v>3</v>
      </c>
      <c r="I95" s="26" t="s">
        <v>3</v>
      </c>
      <c r="J95" s="26" t="s">
        <v>3</v>
      </c>
      <c r="K95" s="26" t="s">
        <v>3</v>
      </c>
      <c r="L95" s="26" t="s">
        <v>3</v>
      </c>
      <c r="M95" s="26" t="s">
        <v>3</v>
      </c>
      <c r="N95" s="26" t="s">
        <v>3</v>
      </c>
      <c r="O95" s="26" t="s">
        <v>3</v>
      </c>
      <c r="P95" s="26" t="s">
        <v>3</v>
      </c>
      <c r="Q95" s="26" t="s">
        <v>3</v>
      </c>
      <c r="R95" s="26" t="s">
        <v>3</v>
      </c>
      <c r="S95" s="26" t="s">
        <v>3</v>
      </c>
      <c r="T95" s="26" t="s">
        <v>3</v>
      </c>
      <c r="U95" s="26" t="s">
        <v>3</v>
      </c>
      <c r="V95" s="26" t="s">
        <v>3</v>
      </c>
      <c r="W95" s="26" t="s">
        <v>3</v>
      </c>
      <c r="Y95" s="39" t="str">
        <f t="shared" si="1"/>
        <v>-</v>
      </c>
    </row>
    <row r="96" spans="4:25" x14ac:dyDescent="0.2">
      <c r="D96" s="22"/>
      <c r="F96" s="82">
        <v>43358</v>
      </c>
      <c r="G96" s="28" t="s">
        <v>3</v>
      </c>
      <c r="H96" s="28" t="s">
        <v>3</v>
      </c>
      <c r="I96" s="28" t="s">
        <v>3</v>
      </c>
      <c r="J96" s="28" t="s">
        <v>3</v>
      </c>
      <c r="K96" s="28" t="s">
        <v>3</v>
      </c>
      <c r="L96" s="28" t="s">
        <v>3</v>
      </c>
      <c r="M96" s="28" t="s">
        <v>3</v>
      </c>
      <c r="N96" s="28" t="s">
        <v>3</v>
      </c>
      <c r="O96" s="28" t="s">
        <v>3</v>
      </c>
      <c r="P96" s="28" t="s">
        <v>3</v>
      </c>
      <c r="Q96" s="28" t="s">
        <v>3</v>
      </c>
      <c r="R96" s="28" t="s">
        <v>3</v>
      </c>
      <c r="S96" s="28" t="s">
        <v>3</v>
      </c>
      <c r="T96" s="28" t="s">
        <v>3</v>
      </c>
      <c r="U96" s="28" t="s">
        <v>3</v>
      </c>
      <c r="V96" s="28" t="s">
        <v>3</v>
      </c>
      <c r="W96" s="28" t="s">
        <v>3</v>
      </c>
      <c r="Y96" s="39" t="str">
        <f t="shared" si="1"/>
        <v>-</v>
      </c>
    </row>
    <row r="97" spans="4:25" x14ac:dyDescent="0.2">
      <c r="D97" s="22"/>
      <c r="F97" s="81">
        <v>43373</v>
      </c>
      <c r="G97" s="26" t="s">
        <v>3</v>
      </c>
      <c r="H97" s="26" t="s">
        <v>3</v>
      </c>
      <c r="I97" s="26" t="s">
        <v>3</v>
      </c>
      <c r="J97" s="26" t="s">
        <v>3</v>
      </c>
      <c r="K97" s="26" t="s">
        <v>3</v>
      </c>
      <c r="L97" s="26" t="s">
        <v>3</v>
      </c>
      <c r="M97" s="26" t="s">
        <v>3</v>
      </c>
      <c r="N97" s="26" t="s">
        <v>3</v>
      </c>
      <c r="O97" s="26" t="s">
        <v>3</v>
      </c>
      <c r="P97" s="26" t="s">
        <v>3</v>
      </c>
      <c r="Q97" s="26" t="s">
        <v>3</v>
      </c>
      <c r="R97" s="26" t="s">
        <v>3</v>
      </c>
      <c r="S97" s="26" t="s">
        <v>3</v>
      </c>
      <c r="T97" s="26" t="s">
        <v>3</v>
      </c>
      <c r="U97" s="26" t="s">
        <v>3</v>
      </c>
      <c r="V97" s="26" t="s">
        <v>3</v>
      </c>
      <c r="W97" s="26" t="s">
        <v>3</v>
      </c>
      <c r="Y97" s="39" t="str">
        <f t="shared" si="1"/>
        <v>-</v>
      </c>
    </row>
    <row r="98" spans="4:25" x14ac:dyDescent="0.2">
      <c r="D98" s="22"/>
      <c r="F98" s="82">
        <v>43388</v>
      </c>
      <c r="G98" s="28" t="s">
        <v>3</v>
      </c>
      <c r="H98" s="28" t="s">
        <v>3</v>
      </c>
      <c r="I98" s="28" t="s">
        <v>3</v>
      </c>
      <c r="J98" s="28" t="s">
        <v>3</v>
      </c>
      <c r="K98" s="28" t="s">
        <v>3</v>
      </c>
      <c r="L98" s="28" t="s">
        <v>3</v>
      </c>
      <c r="M98" s="28" t="s">
        <v>3</v>
      </c>
      <c r="N98" s="28" t="s">
        <v>3</v>
      </c>
      <c r="O98" s="28" t="s">
        <v>3</v>
      </c>
      <c r="P98" s="28" t="s">
        <v>3</v>
      </c>
      <c r="Q98" s="28" t="s">
        <v>3</v>
      </c>
      <c r="R98" s="28" t="s">
        <v>3</v>
      </c>
      <c r="S98" s="28" t="s">
        <v>3</v>
      </c>
      <c r="T98" s="28" t="s">
        <v>3</v>
      </c>
      <c r="U98" s="28" t="s">
        <v>3</v>
      </c>
      <c r="V98" s="28" t="s">
        <v>3</v>
      </c>
      <c r="W98" s="28" t="s">
        <v>3</v>
      </c>
      <c r="Y98" s="39" t="str">
        <f t="shared" si="1"/>
        <v>-</v>
      </c>
    </row>
    <row r="99" spans="4:25" x14ac:dyDescent="0.2">
      <c r="D99" s="22"/>
      <c r="F99" s="81">
        <v>43404</v>
      </c>
      <c r="G99" s="26" t="s">
        <v>3</v>
      </c>
      <c r="H99" s="26" t="s">
        <v>3</v>
      </c>
      <c r="I99" s="26" t="s">
        <v>3</v>
      </c>
      <c r="J99" s="26" t="s">
        <v>3</v>
      </c>
      <c r="K99" s="26" t="s">
        <v>3</v>
      </c>
      <c r="L99" s="26" t="s">
        <v>3</v>
      </c>
      <c r="M99" s="26" t="s">
        <v>3</v>
      </c>
      <c r="N99" s="26" t="s">
        <v>3</v>
      </c>
      <c r="O99" s="26" t="s">
        <v>3</v>
      </c>
      <c r="P99" s="26" t="s">
        <v>3</v>
      </c>
      <c r="Q99" s="26" t="s">
        <v>3</v>
      </c>
      <c r="R99" s="26" t="s">
        <v>3</v>
      </c>
      <c r="S99" s="26" t="s">
        <v>3</v>
      </c>
      <c r="T99" s="26" t="s">
        <v>3</v>
      </c>
      <c r="U99" s="26" t="s">
        <v>3</v>
      </c>
      <c r="V99" s="26" t="s">
        <v>3</v>
      </c>
      <c r="W99" s="26" t="s">
        <v>3</v>
      </c>
      <c r="Y99" s="39" t="str">
        <f t="shared" si="1"/>
        <v>-</v>
      </c>
    </row>
    <row r="100" spans="4:25" x14ac:dyDescent="0.2">
      <c r="D100" s="22"/>
      <c r="F100" s="82">
        <v>43419</v>
      </c>
      <c r="G100" s="28" t="s">
        <v>3</v>
      </c>
      <c r="H100" s="28" t="s">
        <v>3</v>
      </c>
      <c r="I100" s="28" t="s">
        <v>3</v>
      </c>
      <c r="J100" s="28" t="s">
        <v>3</v>
      </c>
      <c r="K100" s="28" t="s">
        <v>3</v>
      </c>
      <c r="L100" s="28" t="s">
        <v>3</v>
      </c>
      <c r="M100" s="28" t="s">
        <v>3</v>
      </c>
      <c r="N100" s="28" t="s">
        <v>3</v>
      </c>
      <c r="O100" s="28" t="s">
        <v>3</v>
      </c>
      <c r="P100" s="28" t="s">
        <v>3</v>
      </c>
      <c r="Q100" s="28" t="s">
        <v>3</v>
      </c>
      <c r="R100" s="28" t="s">
        <v>3</v>
      </c>
      <c r="S100" s="28" t="s">
        <v>3</v>
      </c>
      <c r="T100" s="28" t="s">
        <v>3</v>
      </c>
      <c r="U100" s="28" t="s">
        <v>3</v>
      </c>
      <c r="V100" s="28" t="s">
        <v>3</v>
      </c>
      <c r="W100" s="28" t="s">
        <v>3</v>
      </c>
      <c r="Y100" s="39" t="str">
        <f t="shared" si="1"/>
        <v>-</v>
      </c>
    </row>
    <row r="101" spans="4:25" x14ac:dyDescent="0.2">
      <c r="D101" s="22"/>
      <c r="F101" s="81">
        <v>43434</v>
      </c>
      <c r="G101" s="26" t="s">
        <v>3</v>
      </c>
      <c r="H101" s="26" t="s">
        <v>3</v>
      </c>
      <c r="I101" s="26" t="s">
        <v>3</v>
      </c>
      <c r="J101" s="26" t="s">
        <v>3</v>
      </c>
      <c r="K101" s="26" t="s">
        <v>3</v>
      </c>
      <c r="L101" s="26" t="s">
        <v>3</v>
      </c>
      <c r="M101" s="26" t="s">
        <v>3</v>
      </c>
      <c r="N101" s="26" t="s">
        <v>3</v>
      </c>
      <c r="O101" s="26" t="s">
        <v>3</v>
      </c>
      <c r="P101" s="26" t="s">
        <v>3</v>
      </c>
      <c r="Q101" s="26" t="s">
        <v>3</v>
      </c>
      <c r="R101" s="26" t="s">
        <v>3</v>
      </c>
      <c r="S101" s="26" t="s">
        <v>3</v>
      </c>
      <c r="T101" s="26" t="s">
        <v>3</v>
      </c>
      <c r="U101" s="26" t="s">
        <v>3</v>
      </c>
      <c r="V101" s="26" t="s">
        <v>3</v>
      </c>
      <c r="W101" s="26" t="s">
        <v>3</v>
      </c>
      <c r="Y101" s="39" t="str">
        <f t="shared" si="1"/>
        <v>-</v>
      </c>
    </row>
    <row r="102" spans="4:25" x14ac:dyDescent="0.2">
      <c r="D102" s="22"/>
      <c r="F102" s="82">
        <v>43449</v>
      </c>
      <c r="G102" s="28" t="s">
        <v>3</v>
      </c>
      <c r="H102" s="28" t="s">
        <v>3</v>
      </c>
      <c r="I102" s="28" t="s">
        <v>3</v>
      </c>
      <c r="J102" s="28" t="s">
        <v>3</v>
      </c>
      <c r="K102" s="28" t="s">
        <v>3</v>
      </c>
      <c r="L102" s="28" t="s">
        <v>3</v>
      </c>
      <c r="M102" s="28" t="s">
        <v>3</v>
      </c>
      <c r="N102" s="28" t="s">
        <v>3</v>
      </c>
      <c r="O102" s="28" t="s">
        <v>3</v>
      </c>
      <c r="P102" s="28" t="s">
        <v>3</v>
      </c>
      <c r="Q102" s="28" t="s">
        <v>3</v>
      </c>
      <c r="R102" s="28" t="s">
        <v>3</v>
      </c>
      <c r="S102" s="28" t="s">
        <v>3</v>
      </c>
      <c r="T102" s="28" t="s">
        <v>3</v>
      </c>
      <c r="U102" s="28" t="s">
        <v>3</v>
      </c>
      <c r="V102" s="28" t="s">
        <v>3</v>
      </c>
      <c r="W102" s="28" t="s">
        <v>3</v>
      </c>
      <c r="Y102" s="39" t="str">
        <f t="shared" si="1"/>
        <v>-</v>
      </c>
    </row>
    <row r="103" spans="4:25" x14ac:dyDescent="0.2">
      <c r="D103" s="22"/>
      <c r="F103" s="81">
        <v>43465</v>
      </c>
      <c r="G103" s="26" t="s">
        <v>3</v>
      </c>
      <c r="H103" s="26" t="s">
        <v>3</v>
      </c>
      <c r="I103" s="26" t="s">
        <v>3</v>
      </c>
      <c r="J103" s="26" t="s">
        <v>3</v>
      </c>
      <c r="K103" s="26" t="s">
        <v>3</v>
      </c>
      <c r="L103" s="26" t="s">
        <v>3</v>
      </c>
      <c r="M103" s="26" t="s">
        <v>3</v>
      </c>
      <c r="N103" s="26" t="s">
        <v>3</v>
      </c>
      <c r="O103" s="26" t="s">
        <v>3</v>
      </c>
      <c r="P103" s="26" t="s">
        <v>3</v>
      </c>
      <c r="Q103" s="26" t="s">
        <v>3</v>
      </c>
      <c r="R103" s="26" t="s">
        <v>3</v>
      </c>
      <c r="S103" s="26" t="s">
        <v>3</v>
      </c>
      <c r="T103" s="26" t="s">
        <v>3</v>
      </c>
      <c r="U103" s="26" t="s">
        <v>3</v>
      </c>
      <c r="V103" s="26" t="s">
        <v>3</v>
      </c>
      <c r="W103" s="26" t="s">
        <v>3</v>
      </c>
      <c r="Y103" s="39" t="str">
        <f t="shared" si="1"/>
        <v>-</v>
      </c>
    </row>
    <row r="104" spans="4:25" x14ac:dyDescent="0.2">
      <c r="D104" s="22"/>
      <c r="F104" s="82">
        <v>43480</v>
      </c>
      <c r="G104" s="28" t="s">
        <v>3</v>
      </c>
      <c r="H104" s="28" t="s">
        <v>3</v>
      </c>
      <c r="I104" s="28" t="s">
        <v>3</v>
      </c>
      <c r="J104" s="28" t="s">
        <v>3</v>
      </c>
      <c r="K104" s="28" t="s">
        <v>3</v>
      </c>
      <c r="L104" s="28" t="s">
        <v>3</v>
      </c>
      <c r="M104" s="28" t="s">
        <v>3</v>
      </c>
      <c r="N104" s="28" t="s">
        <v>3</v>
      </c>
      <c r="O104" s="28" t="s">
        <v>3</v>
      </c>
      <c r="P104" s="28" t="s">
        <v>3</v>
      </c>
      <c r="Q104" s="28" t="s">
        <v>3</v>
      </c>
      <c r="R104" s="28" t="s">
        <v>3</v>
      </c>
      <c r="S104" s="28" t="s">
        <v>3</v>
      </c>
      <c r="T104" s="28" t="s">
        <v>3</v>
      </c>
      <c r="U104" s="28" t="s">
        <v>3</v>
      </c>
      <c r="V104" s="28" t="s">
        <v>3</v>
      </c>
      <c r="W104" s="28" t="s">
        <v>3</v>
      </c>
      <c r="Y104" s="39" t="str">
        <f t="shared" si="1"/>
        <v>-</v>
      </c>
    </row>
    <row r="105" spans="4:25" x14ac:dyDescent="0.2">
      <c r="D105" s="22"/>
      <c r="F105" s="81">
        <v>43496</v>
      </c>
      <c r="G105" s="26" t="s">
        <v>3</v>
      </c>
      <c r="H105" s="26" t="s">
        <v>3</v>
      </c>
      <c r="I105" s="26" t="s">
        <v>3</v>
      </c>
      <c r="J105" s="26" t="s">
        <v>3</v>
      </c>
      <c r="K105" s="26" t="s">
        <v>3</v>
      </c>
      <c r="L105" s="26" t="s">
        <v>3</v>
      </c>
      <c r="M105" s="26" t="s">
        <v>3</v>
      </c>
      <c r="N105" s="26" t="s">
        <v>3</v>
      </c>
      <c r="O105" s="26" t="s">
        <v>3</v>
      </c>
      <c r="P105" s="26" t="s">
        <v>3</v>
      </c>
      <c r="Q105" s="26" t="s">
        <v>3</v>
      </c>
      <c r="R105" s="26" t="s">
        <v>3</v>
      </c>
      <c r="S105" s="26" t="s">
        <v>3</v>
      </c>
      <c r="T105" s="26" t="s">
        <v>3</v>
      </c>
      <c r="U105" s="26" t="s">
        <v>3</v>
      </c>
      <c r="V105" s="26" t="s">
        <v>3</v>
      </c>
      <c r="W105" s="26" t="s">
        <v>3</v>
      </c>
      <c r="Y105" s="39" t="str">
        <f t="shared" si="1"/>
        <v>-</v>
      </c>
    </row>
    <row r="106" spans="4:25" x14ac:dyDescent="0.2">
      <c r="D106" s="22"/>
      <c r="F106" s="82">
        <v>43511</v>
      </c>
      <c r="G106" s="28" t="s">
        <v>3</v>
      </c>
      <c r="H106" s="28" t="s">
        <v>3</v>
      </c>
      <c r="I106" s="28" t="s">
        <v>3</v>
      </c>
      <c r="J106" s="28" t="s">
        <v>3</v>
      </c>
      <c r="K106" s="28" t="s">
        <v>3</v>
      </c>
      <c r="L106" s="28" t="s">
        <v>3</v>
      </c>
      <c r="M106" s="28" t="s">
        <v>3</v>
      </c>
      <c r="N106" s="28" t="s">
        <v>3</v>
      </c>
      <c r="O106" s="28" t="s">
        <v>3</v>
      </c>
      <c r="P106" s="28" t="s">
        <v>3</v>
      </c>
      <c r="Q106" s="28" t="s">
        <v>3</v>
      </c>
      <c r="R106" s="28" t="s">
        <v>3</v>
      </c>
      <c r="S106" s="28" t="s">
        <v>3</v>
      </c>
      <c r="T106" s="28" t="s">
        <v>3</v>
      </c>
      <c r="U106" s="28" t="s">
        <v>3</v>
      </c>
      <c r="V106" s="28" t="s">
        <v>3</v>
      </c>
      <c r="W106" s="28" t="s">
        <v>3</v>
      </c>
      <c r="Y106" s="39" t="str">
        <f t="shared" si="1"/>
        <v>-</v>
      </c>
    </row>
    <row r="107" spans="4:25" x14ac:dyDescent="0.2">
      <c r="D107" s="22"/>
      <c r="F107" s="81">
        <v>43524</v>
      </c>
      <c r="G107" s="26" t="s">
        <v>3</v>
      </c>
      <c r="H107" s="26" t="s">
        <v>3</v>
      </c>
      <c r="I107" s="26" t="s">
        <v>3</v>
      </c>
      <c r="J107" s="26" t="s">
        <v>3</v>
      </c>
      <c r="K107" s="26" t="s">
        <v>3</v>
      </c>
      <c r="L107" s="26" t="s">
        <v>3</v>
      </c>
      <c r="M107" s="26" t="s">
        <v>3</v>
      </c>
      <c r="N107" s="26" t="s">
        <v>3</v>
      </c>
      <c r="O107" s="26" t="s">
        <v>3</v>
      </c>
      <c r="P107" s="26" t="s">
        <v>3</v>
      </c>
      <c r="Q107" s="26" t="s">
        <v>3</v>
      </c>
      <c r="R107" s="26" t="s">
        <v>3</v>
      </c>
      <c r="S107" s="26" t="s">
        <v>3</v>
      </c>
      <c r="T107" s="26" t="s">
        <v>3</v>
      </c>
      <c r="U107" s="26" t="s">
        <v>3</v>
      </c>
      <c r="V107" s="26" t="s">
        <v>3</v>
      </c>
      <c r="W107" s="26" t="s">
        <v>3</v>
      </c>
      <c r="Y107" s="39" t="str">
        <f t="shared" si="1"/>
        <v>-</v>
      </c>
    </row>
    <row r="108" spans="4:25" x14ac:dyDescent="0.2">
      <c r="D108" s="22"/>
      <c r="F108" s="82">
        <v>43539</v>
      </c>
      <c r="G108" s="28" t="s">
        <v>3</v>
      </c>
      <c r="H108" s="28" t="s">
        <v>3</v>
      </c>
      <c r="I108" s="28" t="s">
        <v>3</v>
      </c>
      <c r="J108" s="28" t="s">
        <v>3</v>
      </c>
      <c r="K108" s="28" t="s">
        <v>3</v>
      </c>
      <c r="L108" s="28" t="s">
        <v>3</v>
      </c>
      <c r="M108" s="28" t="s">
        <v>3</v>
      </c>
      <c r="N108" s="28" t="s">
        <v>3</v>
      </c>
      <c r="O108" s="28" t="s">
        <v>3</v>
      </c>
      <c r="P108" s="28" t="s">
        <v>3</v>
      </c>
      <c r="Q108" s="28" t="s">
        <v>3</v>
      </c>
      <c r="R108" s="28" t="s">
        <v>3</v>
      </c>
      <c r="S108" s="28" t="s">
        <v>3</v>
      </c>
      <c r="T108" s="28" t="s">
        <v>3</v>
      </c>
      <c r="U108" s="28" t="s">
        <v>3</v>
      </c>
      <c r="V108" s="28" t="s">
        <v>3</v>
      </c>
      <c r="W108" s="28" t="s">
        <v>3</v>
      </c>
      <c r="Y108" s="39" t="str">
        <f t="shared" si="1"/>
        <v>-</v>
      </c>
    </row>
    <row r="109" spans="4:25" x14ac:dyDescent="0.2">
      <c r="D109" s="22"/>
      <c r="F109" s="81">
        <v>43555</v>
      </c>
      <c r="G109" s="26" t="s">
        <v>3</v>
      </c>
      <c r="H109" s="26" t="s">
        <v>3</v>
      </c>
      <c r="I109" s="26" t="s">
        <v>3</v>
      </c>
      <c r="J109" s="26" t="s">
        <v>3</v>
      </c>
      <c r="K109" s="26" t="s">
        <v>3</v>
      </c>
      <c r="L109" s="26" t="s">
        <v>3</v>
      </c>
      <c r="M109" s="26" t="s">
        <v>3</v>
      </c>
      <c r="N109" s="26" t="s">
        <v>3</v>
      </c>
      <c r="O109" s="26" t="s">
        <v>3</v>
      </c>
      <c r="P109" s="26" t="s">
        <v>3</v>
      </c>
      <c r="Q109" s="26" t="s">
        <v>3</v>
      </c>
      <c r="R109" s="26" t="s">
        <v>3</v>
      </c>
      <c r="S109" s="26" t="s">
        <v>3</v>
      </c>
      <c r="T109" s="26" t="s">
        <v>3</v>
      </c>
      <c r="U109" s="26" t="s">
        <v>3</v>
      </c>
      <c r="V109" s="26" t="s">
        <v>3</v>
      </c>
      <c r="W109" s="26" t="s">
        <v>3</v>
      </c>
      <c r="Y109" s="39" t="str">
        <f t="shared" si="1"/>
        <v>-</v>
      </c>
    </row>
    <row r="110" spans="4:25" x14ac:dyDescent="0.2">
      <c r="D110" s="22"/>
      <c r="F110" s="82">
        <v>43570</v>
      </c>
      <c r="G110" s="28" t="s">
        <v>3</v>
      </c>
      <c r="H110" s="28" t="s">
        <v>3</v>
      </c>
      <c r="I110" s="28" t="s">
        <v>3</v>
      </c>
      <c r="J110" s="28" t="s">
        <v>3</v>
      </c>
      <c r="K110" s="28" t="s">
        <v>3</v>
      </c>
      <c r="L110" s="28" t="s">
        <v>3</v>
      </c>
      <c r="M110" s="28" t="s">
        <v>3</v>
      </c>
      <c r="N110" s="28" t="s">
        <v>3</v>
      </c>
      <c r="O110" s="28" t="s">
        <v>3</v>
      </c>
      <c r="P110" s="28" t="s">
        <v>3</v>
      </c>
      <c r="Q110" s="28" t="s">
        <v>3</v>
      </c>
      <c r="R110" s="28" t="s">
        <v>3</v>
      </c>
      <c r="S110" s="28" t="s">
        <v>3</v>
      </c>
      <c r="T110" s="28" t="s">
        <v>3</v>
      </c>
      <c r="U110" s="28" t="s">
        <v>3</v>
      </c>
      <c r="V110" s="28" t="s">
        <v>3</v>
      </c>
      <c r="W110" s="28" t="s">
        <v>3</v>
      </c>
      <c r="Y110" s="39" t="str">
        <f t="shared" si="1"/>
        <v>-</v>
      </c>
    </row>
    <row r="111" spans="4:25" x14ac:dyDescent="0.2">
      <c r="D111" s="22"/>
      <c r="F111" s="81">
        <v>43585</v>
      </c>
      <c r="G111" s="26" t="s">
        <v>3</v>
      </c>
      <c r="H111" s="26" t="s">
        <v>3</v>
      </c>
      <c r="I111" s="26" t="s">
        <v>3</v>
      </c>
      <c r="J111" s="26" t="s">
        <v>3</v>
      </c>
      <c r="K111" s="26" t="s">
        <v>3</v>
      </c>
      <c r="L111" s="26" t="s">
        <v>3</v>
      </c>
      <c r="M111" s="26" t="s">
        <v>3</v>
      </c>
      <c r="N111" s="26" t="s">
        <v>3</v>
      </c>
      <c r="O111" s="26" t="s">
        <v>3</v>
      </c>
      <c r="P111" s="26" t="s">
        <v>3</v>
      </c>
      <c r="Q111" s="26" t="s">
        <v>3</v>
      </c>
      <c r="R111" s="26" t="s">
        <v>3</v>
      </c>
      <c r="S111" s="26" t="s">
        <v>3</v>
      </c>
      <c r="T111" s="26" t="s">
        <v>3</v>
      </c>
      <c r="U111" s="26" t="s">
        <v>3</v>
      </c>
      <c r="V111" s="26" t="s">
        <v>3</v>
      </c>
      <c r="W111" s="26" t="s">
        <v>3</v>
      </c>
      <c r="Y111" s="39" t="str">
        <f t="shared" si="1"/>
        <v>-</v>
      </c>
    </row>
    <row r="112" spans="4:25" x14ac:dyDescent="0.2">
      <c r="D112" s="22"/>
      <c r="F112" s="82">
        <v>43600</v>
      </c>
      <c r="G112" s="28" t="s">
        <v>3</v>
      </c>
      <c r="H112" s="28" t="s">
        <v>3</v>
      </c>
      <c r="I112" s="28" t="s">
        <v>3</v>
      </c>
      <c r="J112" s="28" t="s">
        <v>3</v>
      </c>
      <c r="K112" s="28" t="s">
        <v>3</v>
      </c>
      <c r="L112" s="28" t="s">
        <v>3</v>
      </c>
      <c r="M112" s="28" t="s">
        <v>3</v>
      </c>
      <c r="N112" s="28" t="s">
        <v>3</v>
      </c>
      <c r="O112" s="28" t="s">
        <v>3</v>
      </c>
      <c r="P112" s="28" t="s">
        <v>3</v>
      </c>
      <c r="Q112" s="28" t="s">
        <v>3</v>
      </c>
      <c r="R112" s="28" t="s">
        <v>3</v>
      </c>
      <c r="S112" s="28" t="s">
        <v>3</v>
      </c>
      <c r="T112" s="28" t="s">
        <v>3</v>
      </c>
      <c r="U112" s="28" t="s">
        <v>3</v>
      </c>
      <c r="V112" s="28" t="s">
        <v>3</v>
      </c>
      <c r="W112" s="28" t="s">
        <v>3</v>
      </c>
      <c r="Y112" s="39" t="str">
        <f t="shared" si="1"/>
        <v>-</v>
      </c>
    </row>
    <row r="113" spans="1:25" x14ac:dyDescent="0.2">
      <c r="D113" s="22"/>
      <c r="F113" s="81">
        <v>43616</v>
      </c>
      <c r="G113" s="26" t="s">
        <v>3</v>
      </c>
      <c r="H113" s="26" t="s">
        <v>3</v>
      </c>
      <c r="I113" s="26" t="s">
        <v>3</v>
      </c>
      <c r="J113" s="26" t="s">
        <v>3</v>
      </c>
      <c r="K113" s="26" t="s">
        <v>3</v>
      </c>
      <c r="L113" s="26" t="s">
        <v>3</v>
      </c>
      <c r="M113" s="26" t="s">
        <v>3</v>
      </c>
      <c r="N113" s="26" t="s">
        <v>3</v>
      </c>
      <c r="O113" s="26" t="s">
        <v>3</v>
      </c>
      <c r="P113" s="26" t="s">
        <v>3</v>
      </c>
      <c r="Q113" s="26" t="s">
        <v>3</v>
      </c>
      <c r="R113" s="26" t="s">
        <v>3</v>
      </c>
      <c r="S113" s="26" t="s">
        <v>3</v>
      </c>
      <c r="T113" s="26" t="s">
        <v>3</v>
      </c>
      <c r="U113" s="26" t="s">
        <v>3</v>
      </c>
      <c r="V113" s="26" t="s">
        <v>3</v>
      </c>
      <c r="W113" s="26" t="s">
        <v>3</v>
      </c>
      <c r="Y113" s="39" t="str">
        <f t="shared" si="1"/>
        <v>-</v>
      </c>
    </row>
    <row r="114" spans="1:25" x14ac:dyDescent="0.2">
      <c r="D114" s="22"/>
      <c r="F114" s="82">
        <v>43631</v>
      </c>
      <c r="G114" s="28" t="s">
        <v>3</v>
      </c>
      <c r="H114" s="28" t="s">
        <v>3</v>
      </c>
      <c r="I114" s="28" t="s">
        <v>3</v>
      </c>
      <c r="J114" s="28" t="s">
        <v>3</v>
      </c>
      <c r="K114" s="28" t="s">
        <v>3</v>
      </c>
      <c r="L114" s="28" t="s">
        <v>3</v>
      </c>
      <c r="M114" s="28" t="s">
        <v>3</v>
      </c>
      <c r="N114" s="28" t="s">
        <v>3</v>
      </c>
      <c r="O114" s="28" t="s">
        <v>3</v>
      </c>
      <c r="P114" s="28" t="s">
        <v>3</v>
      </c>
      <c r="Q114" s="28" t="s">
        <v>3</v>
      </c>
      <c r="R114" s="28" t="s">
        <v>3</v>
      </c>
      <c r="S114" s="28" t="s">
        <v>3</v>
      </c>
      <c r="T114" s="28" t="s">
        <v>3</v>
      </c>
      <c r="U114" s="28" t="s">
        <v>3</v>
      </c>
      <c r="V114" s="28" t="s">
        <v>3</v>
      </c>
      <c r="W114" s="28" t="s">
        <v>3</v>
      </c>
      <c r="Y114" s="39" t="str">
        <f t="shared" si="1"/>
        <v>-</v>
      </c>
    </row>
    <row r="115" spans="1:25" x14ac:dyDescent="0.2">
      <c r="D115" s="22"/>
      <c r="F115" s="81">
        <v>43646</v>
      </c>
      <c r="G115" s="26" t="s">
        <v>3</v>
      </c>
      <c r="H115" s="26" t="s">
        <v>3</v>
      </c>
      <c r="I115" s="26" t="s">
        <v>3</v>
      </c>
      <c r="J115" s="26" t="s">
        <v>3</v>
      </c>
      <c r="K115" s="26" t="s">
        <v>3</v>
      </c>
      <c r="L115" s="26" t="s">
        <v>3</v>
      </c>
      <c r="M115" s="26" t="s">
        <v>3</v>
      </c>
      <c r="N115" s="26" t="s">
        <v>3</v>
      </c>
      <c r="O115" s="26" t="s">
        <v>3</v>
      </c>
      <c r="P115" s="26" t="s">
        <v>3</v>
      </c>
      <c r="Q115" s="26" t="s">
        <v>3</v>
      </c>
      <c r="R115" s="26" t="s">
        <v>3</v>
      </c>
      <c r="S115" s="26" t="s">
        <v>3</v>
      </c>
      <c r="T115" s="26" t="s">
        <v>3</v>
      </c>
      <c r="U115" s="26" t="s">
        <v>3</v>
      </c>
      <c r="V115" s="26" t="s">
        <v>3</v>
      </c>
      <c r="W115" s="26" t="s">
        <v>3</v>
      </c>
      <c r="Y115" s="39" t="str">
        <f t="shared" si="1"/>
        <v>-</v>
      </c>
    </row>
    <row r="116" spans="1:25" x14ac:dyDescent="0.2">
      <c r="D116" s="22"/>
      <c r="F116" s="82">
        <v>43661</v>
      </c>
      <c r="G116" s="28" t="s">
        <v>3</v>
      </c>
      <c r="H116" s="28" t="s">
        <v>3</v>
      </c>
      <c r="I116" s="28" t="s">
        <v>3</v>
      </c>
      <c r="J116" s="28" t="s">
        <v>3</v>
      </c>
      <c r="K116" s="28" t="s">
        <v>3</v>
      </c>
      <c r="L116" s="28" t="s">
        <v>3</v>
      </c>
      <c r="M116" s="28" t="s">
        <v>3</v>
      </c>
      <c r="N116" s="28" t="s">
        <v>3</v>
      </c>
      <c r="O116" s="28" t="s">
        <v>3</v>
      </c>
      <c r="P116" s="28" t="s">
        <v>3</v>
      </c>
      <c r="Q116" s="28" t="s">
        <v>3</v>
      </c>
      <c r="R116" s="28" t="s">
        <v>3</v>
      </c>
      <c r="S116" s="28" t="s">
        <v>3</v>
      </c>
      <c r="T116" s="28" t="s">
        <v>3</v>
      </c>
      <c r="U116" s="28" t="s">
        <v>3</v>
      </c>
      <c r="V116" s="28" t="s">
        <v>3</v>
      </c>
      <c r="W116" s="28" t="s">
        <v>3</v>
      </c>
      <c r="Y116" s="39" t="str">
        <f t="shared" si="1"/>
        <v>-</v>
      </c>
    </row>
    <row r="117" spans="1:25" x14ac:dyDescent="0.2">
      <c r="D117" s="22"/>
      <c r="F117" s="81">
        <v>43677</v>
      </c>
      <c r="G117" s="26" t="s">
        <v>3</v>
      </c>
      <c r="H117" s="26" t="s">
        <v>3</v>
      </c>
      <c r="I117" s="26" t="s">
        <v>3</v>
      </c>
      <c r="J117" s="26" t="s">
        <v>3</v>
      </c>
      <c r="K117" s="26" t="s">
        <v>3</v>
      </c>
      <c r="L117" s="26" t="s">
        <v>3</v>
      </c>
      <c r="M117" s="26" t="s">
        <v>3</v>
      </c>
      <c r="N117" s="26" t="s">
        <v>3</v>
      </c>
      <c r="O117" s="26" t="s">
        <v>3</v>
      </c>
      <c r="P117" s="26" t="s">
        <v>3</v>
      </c>
      <c r="Q117" s="26" t="s">
        <v>3</v>
      </c>
      <c r="R117" s="26" t="s">
        <v>3</v>
      </c>
      <c r="S117" s="26" t="s">
        <v>3</v>
      </c>
      <c r="T117" s="26" t="s">
        <v>3</v>
      </c>
      <c r="U117" s="26" t="s">
        <v>3</v>
      </c>
      <c r="V117" s="26" t="s">
        <v>3</v>
      </c>
      <c r="W117" s="26" t="s">
        <v>3</v>
      </c>
      <c r="Y117" s="39" t="str">
        <f t="shared" si="1"/>
        <v>-</v>
      </c>
    </row>
    <row r="118" spans="1:25" x14ac:dyDescent="0.2">
      <c r="A118" s="20"/>
      <c r="B118" s="20"/>
      <c r="D118" s="30"/>
      <c r="F118" s="82">
        <v>43692</v>
      </c>
      <c r="G118" s="28" t="s">
        <v>3</v>
      </c>
      <c r="H118" s="28" t="s">
        <v>3</v>
      </c>
      <c r="I118" s="28" t="s">
        <v>3</v>
      </c>
      <c r="J118" s="28" t="s">
        <v>3</v>
      </c>
      <c r="K118" s="28" t="s">
        <v>3</v>
      </c>
      <c r="L118" s="28" t="s">
        <v>3</v>
      </c>
      <c r="M118" s="28" t="s">
        <v>3</v>
      </c>
      <c r="N118" s="28" t="s">
        <v>3</v>
      </c>
      <c r="O118" s="28" t="s">
        <v>3</v>
      </c>
      <c r="P118" s="28" t="s">
        <v>3</v>
      </c>
      <c r="Q118" s="28" t="s">
        <v>3</v>
      </c>
      <c r="R118" s="28" t="s">
        <v>3</v>
      </c>
      <c r="S118" s="28" t="s">
        <v>3</v>
      </c>
      <c r="T118" s="28" t="s">
        <v>3</v>
      </c>
      <c r="U118" s="28" t="s">
        <v>3</v>
      </c>
      <c r="V118" s="28" t="s">
        <v>3</v>
      </c>
      <c r="W118" s="28" t="s">
        <v>3</v>
      </c>
      <c r="Y118" s="39" t="str">
        <f t="shared" si="1"/>
        <v>-</v>
      </c>
    </row>
    <row r="119" spans="1:25" x14ac:dyDescent="0.2">
      <c r="B119" s="29"/>
      <c r="C119" s="29"/>
      <c r="D119" s="31"/>
      <c r="E119" s="29"/>
      <c r="F119" s="81">
        <v>43708</v>
      </c>
      <c r="G119" s="26" t="s">
        <v>3</v>
      </c>
      <c r="H119" s="26" t="s">
        <v>3</v>
      </c>
      <c r="I119" s="26" t="s">
        <v>3</v>
      </c>
      <c r="J119" s="26" t="s">
        <v>3</v>
      </c>
      <c r="K119" s="26" t="s">
        <v>3</v>
      </c>
      <c r="L119" s="26" t="s">
        <v>3</v>
      </c>
      <c r="M119" s="26" t="s">
        <v>3</v>
      </c>
      <c r="N119" s="26" t="s">
        <v>3</v>
      </c>
      <c r="O119" s="26" t="s">
        <v>3</v>
      </c>
      <c r="P119" s="26" t="s">
        <v>3</v>
      </c>
      <c r="Q119" s="26" t="s">
        <v>3</v>
      </c>
      <c r="R119" s="26" t="s">
        <v>3</v>
      </c>
      <c r="S119" s="26" t="s">
        <v>3</v>
      </c>
      <c r="T119" s="26" t="s">
        <v>3</v>
      </c>
      <c r="U119" s="26" t="s">
        <v>3</v>
      </c>
      <c r="V119" s="26" t="s">
        <v>3</v>
      </c>
      <c r="W119" s="26" t="s">
        <v>3</v>
      </c>
      <c r="Y119" s="39" t="str">
        <f t="shared" si="1"/>
        <v>-</v>
      </c>
    </row>
    <row r="120" spans="1:25" x14ac:dyDescent="0.2">
      <c r="B120" s="29"/>
      <c r="C120" s="29"/>
      <c r="D120" s="29"/>
      <c r="E120" s="32"/>
      <c r="F120" s="82">
        <v>43723</v>
      </c>
      <c r="G120" s="28" t="s">
        <v>3</v>
      </c>
      <c r="H120" s="28" t="s">
        <v>3</v>
      </c>
      <c r="I120" s="28" t="s">
        <v>3</v>
      </c>
      <c r="J120" s="28" t="s">
        <v>3</v>
      </c>
      <c r="K120" s="28" t="s">
        <v>3</v>
      </c>
      <c r="L120" s="28" t="s">
        <v>3</v>
      </c>
      <c r="M120" s="28" t="s">
        <v>3</v>
      </c>
      <c r="N120" s="28" t="s">
        <v>3</v>
      </c>
      <c r="O120" s="28" t="s">
        <v>3</v>
      </c>
      <c r="P120" s="28" t="s">
        <v>3</v>
      </c>
      <c r="Q120" s="28" t="s">
        <v>3</v>
      </c>
      <c r="R120" s="28" t="s">
        <v>3</v>
      </c>
      <c r="S120" s="28" t="s">
        <v>3</v>
      </c>
      <c r="T120" s="28" t="s">
        <v>3</v>
      </c>
      <c r="U120" s="28" t="s">
        <v>3</v>
      </c>
      <c r="V120" s="28" t="s">
        <v>3</v>
      </c>
      <c r="W120" s="28" t="s">
        <v>3</v>
      </c>
      <c r="Y120" s="39" t="str">
        <f t="shared" si="1"/>
        <v>-</v>
      </c>
    </row>
    <row r="121" spans="1:25" x14ac:dyDescent="0.2">
      <c r="B121" s="29"/>
      <c r="C121" s="29"/>
      <c r="D121" s="31"/>
      <c r="E121" s="29"/>
      <c r="F121" s="81">
        <v>43738</v>
      </c>
      <c r="G121" s="26" t="s">
        <v>3</v>
      </c>
      <c r="H121" s="26" t="s">
        <v>3</v>
      </c>
      <c r="I121" s="26" t="s">
        <v>3</v>
      </c>
      <c r="J121" s="26" t="s">
        <v>3</v>
      </c>
      <c r="K121" s="26" t="s">
        <v>3</v>
      </c>
      <c r="L121" s="26" t="s">
        <v>3</v>
      </c>
      <c r="M121" s="26" t="s">
        <v>3</v>
      </c>
      <c r="N121" s="26" t="s">
        <v>3</v>
      </c>
      <c r="O121" s="26" t="s">
        <v>3</v>
      </c>
      <c r="P121" s="26" t="s">
        <v>3</v>
      </c>
      <c r="Q121" s="26" t="s">
        <v>3</v>
      </c>
      <c r="R121" s="26" t="s">
        <v>3</v>
      </c>
      <c r="S121" s="26" t="s">
        <v>3</v>
      </c>
      <c r="T121" s="26" t="s">
        <v>3</v>
      </c>
      <c r="U121" s="26" t="s">
        <v>3</v>
      </c>
      <c r="V121" s="26" t="s">
        <v>3</v>
      </c>
      <c r="W121" s="26" t="s">
        <v>3</v>
      </c>
      <c r="Y121" s="39" t="str">
        <f t="shared" si="1"/>
        <v>-</v>
      </c>
    </row>
    <row r="122" spans="1:25" x14ac:dyDescent="0.2">
      <c r="B122" s="29"/>
      <c r="C122" s="29"/>
      <c r="D122" s="29"/>
      <c r="E122" s="32"/>
      <c r="F122" s="82">
        <v>43753</v>
      </c>
      <c r="G122" s="28" t="s">
        <v>3</v>
      </c>
      <c r="H122" s="28" t="s">
        <v>3</v>
      </c>
      <c r="I122" s="28" t="s">
        <v>3</v>
      </c>
      <c r="J122" s="28" t="s">
        <v>3</v>
      </c>
      <c r="K122" s="28" t="s">
        <v>3</v>
      </c>
      <c r="L122" s="28" t="s">
        <v>3</v>
      </c>
      <c r="M122" s="28" t="s">
        <v>3</v>
      </c>
      <c r="N122" s="28" t="s">
        <v>3</v>
      </c>
      <c r="O122" s="28" t="s">
        <v>3</v>
      </c>
      <c r="P122" s="28" t="s">
        <v>3</v>
      </c>
      <c r="Q122" s="28" t="s">
        <v>3</v>
      </c>
      <c r="R122" s="28" t="s">
        <v>3</v>
      </c>
      <c r="S122" s="28" t="s">
        <v>3</v>
      </c>
      <c r="T122" s="28" t="s">
        <v>3</v>
      </c>
      <c r="U122" s="28" t="s">
        <v>3</v>
      </c>
      <c r="V122" s="28" t="s">
        <v>3</v>
      </c>
      <c r="W122" s="28" t="s">
        <v>3</v>
      </c>
      <c r="Y122" s="39" t="str">
        <f t="shared" si="1"/>
        <v>-</v>
      </c>
    </row>
    <row r="123" spans="1:25" x14ac:dyDescent="0.2">
      <c r="B123" s="29"/>
      <c r="C123" s="29"/>
      <c r="D123" s="31"/>
      <c r="E123" s="29"/>
      <c r="F123" s="81">
        <v>43769</v>
      </c>
      <c r="G123" s="26" t="s">
        <v>3</v>
      </c>
      <c r="H123" s="26" t="s">
        <v>3</v>
      </c>
      <c r="I123" s="26" t="s">
        <v>3</v>
      </c>
      <c r="J123" s="26" t="s">
        <v>3</v>
      </c>
      <c r="K123" s="26" t="s">
        <v>3</v>
      </c>
      <c r="L123" s="26" t="s">
        <v>3</v>
      </c>
      <c r="M123" s="26" t="s">
        <v>3</v>
      </c>
      <c r="N123" s="26" t="s">
        <v>3</v>
      </c>
      <c r="O123" s="26" t="s">
        <v>3</v>
      </c>
      <c r="P123" s="26" t="s">
        <v>3</v>
      </c>
      <c r="Q123" s="26" t="s">
        <v>3</v>
      </c>
      <c r="R123" s="26" t="s">
        <v>3</v>
      </c>
      <c r="S123" s="26" t="s">
        <v>3</v>
      </c>
      <c r="T123" s="26" t="s">
        <v>3</v>
      </c>
      <c r="U123" s="26" t="s">
        <v>3</v>
      </c>
      <c r="V123" s="26" t="s">
        <v>3</v>
      </c>
      <c r="W123" s="26" t="s">
        <v>3</v>
      </c>
      <c r="Y123" s="39" t="str">
        <f t="shared" si="1"/>
        <v>-</v>
      </c>
    </row>
    <row r="124" spans="1:25" x14ac:dyDescent="0.2">
      <c r="B124" s="29"/>
      <c r="C124" s="29"/>
      <c r="D124" s="31"/>
      <c r="E124" s="29"/>
      <c r="F124" s="82">
        <v>43784</v>
      </c>
      <c r="G124" s="28" t="s">
        <v>3</v>
      </c>
      <c r="H124" s="28" t="s">
        <v>3</v>
      </c>
      <c r="I124" s="28" t="s">
        <v>3</v>
      </c>
      <c r="J124" s="28" t="s">
        <v>3</v>
      </c>
      <c r="K124" s="28" t="s">
        <v>3</v>
      </c>
      <c r="L124" s="28" t="s">
        <v>3</v>
      </c>
      <c r="M124" s="28" t="s">
        <v>3</v>
      </c>
      <c r="N124" s="28" t="s">
        <v>3</v>
      </c>
      <c r="O124" s="28" t="s">
        <v>3</v>
      </c>
      <c r="P124" s="28" t="s">
        <v>3</v>
      </c>
      <c r="Q124" s="28" t="s">
        <v>3</v>
      </c>
      <c r="R124" s="28" t="s">
        <v>3</v>
      </c>
      <c r="S124" s="28" t="s">
        <v>3</v>
      </c>
      <c r="T124" s="28" t="s">
        <v>3</v>
      </c>
      <c r="U124" s="28" t="s">
        <v>3</v>
      </c>
      <c r="V124" s="28" t="s">
        <v>3</v>
      </c>
      <c r="W124" s="28" t="s">
        <v>3</v>
      </c>
      <c r="Y124" s="39" t="str">
        <f t="shared" si="1"/>
        <v>-</v>
      </c>
    </row>
    <row r="125" spans="1:25" x14ac:dyDescent="0.2">
      <c r="D125" s="31"/>
      <c r="E125" s="29"/>
      <c r="F125" s="81">
        <v>43799</v>
      </c>
      <c r="G125" s="26" t="s">
        <v>3</v>
      </c>
      <c r="H125" s="26" t="s">
        <v>3</v>
      </c>
      <c r="I125" s="26" t="s">
        <v>3</v>
      </c>
      <c r="J125" s="26" t="s">
        <v>3</v>
      </c>
      <c r="K125" s="26" t="s">
        <v>3</v>
      </c>
      <c r="L125" s="26" t="s">
        <v>3</v>
      </c>
      <c r="M125" s="26" t="s">
        <v>3</v>
      </c>
      <c r="N125" s="26" t="s">
        <v>3</v>
      </c>
      <c r="O125" s="26" t="s">
        <v>3</v>
      </c>
      <c r="P125" s="26" t="s">
        <v>3</v>
      </c>
      <c r="Q125" s="26" t="s">
        <v>3</v>
      </c>
      <c r="R125" s="26" t="s">
        <v>3</v>
      </c>
      <c r="S125" s="26" t="s">
        <v>3</v>
      </c>
      <c r="T125" s="26" t="s">
        <v>3</v>
      </c>
      <c r="U125" s="26" t="s">
        <v>3</v>
      </c>
      <c r="V125" s="26" t="s">
        <v>3</v>
      </c>
      <c r="W125" s="26" t="s">
        <v>3</v>
      </c>
      <c r="Y125" s="39" t="str">
        <f t="shared" si="1"/>
        <v>-</v>
      </c>
    </row>
    <row r="126" spans="1:25" x14ac:dyDescent="0.2">
      <c r="D126" s="31"/>
      <c r="F126" s="82">
        <v>43814</v>
      </c>
      <c r="G126" s="28" t="s">
        <v>3</v>
      </c>
      <c r="H126" s="28" t="s">
        <v>3</v>
      </c>
      <c r="I126" s="28" t="s">
        <v>3</v>
      </c>
      <c r="J126" s="28" t="s">
        <v>3</v>
      </c>
      <c r="K126" s="28" t="s">
        <v>3</v>
      </c>
      <c r="L126" s="28" t="s">
        <v>3</v>
      </c>
      <c r="M126" s="28" t="s">
        <v>3</v>
      </c>
      <c r="N126" s="28" t="s">
        <v>3</v>
      </c>
      <c r="O126" s="28" t="s">
        <v>3</v>
      </c>
      <c r="P126" s="28" t="s">
        <v>3</v>
      </c>
      <c r="Q126" s="28" t="s">
        <v>3</v>
      </c>
      <c r="R126" s="28" t="s">
        <v>3</v>
      </c>
      <c r="S126" s="28" t="s">
        <v>3</v>
      </c>
      <c r="T126" s="28" t="s">
        <v>3</v>
      </c>
      <c r="U126" s="28" t="s">
        <v>3</v>
      </c>
      <c r="V126" s="28" t="s">
        <v>3</v>
      </c>
      <c r="W126" s="28" t="s">
        <v>3</v>
      </c>
      <c r="Y126" s="39" t="str">
        <f t="shared" si="1"/>
        <v>-</v>
      </c>
    </row>
    <row r="127" spans="1:25" x14ac:dyDescent="0.2">
      <c r="D127" s="31"/>
      <c r="F127" s="81">
        <v>43830</v>
      </c>
      <c r="G127" s="26" t="s">
        <v>3</v>
      </c>
      <c r="H127" s="26" t="s">
        <v>3</v>
      </c>
      <c r="I127" s="26" t="s">
        <v>3</v>
      </c>
      <c r="J127" s="26" t="s">
        <v>3</v>
      </c>
      <c r="K127" s="26" t="s">
        <v>3</v>
      </c>
      <c r="L127" s="26" t="s">
        <v>3</v>
      </c>
      <c r="M127" s="26" t="s">
        <v>3</v>
      </c>
      <c r="N127" s="26" t="s">
        <v>3</v>
      </c>
      <c r="O127" s="26" t="s">
        <v>3</v>
      </c>
      <c r="P127" s="26" t="s">
        <v>3</v>
      </c>
      <c r="Q127" s="26" t="s">
        <v>3</v>
      </c>
      <c r="R127" s="26" t="s">
        <v>3</v>
      </c>
      <c r="S127" s="26" t="s">
        <v>3</v>
      </c>
      <c r="T127" s="26" t="s">
        <v>3</v>
      </c>
      <c r="U127" s="26" t="s">
        <v>3</v>
      </c>
      <c r="V127" s="26" t="s">
        <v>3</v>
      </c>
      <c r="W127" s="26" t="s">
        <v>3</v>
      </c>
      <c r="Y127" s="39" t="str">
        <f t="shared" si="1"/>
        <v>-</v>
      </c>
    </row>
    <row r="128" spans="1:25" x14ac:dyDescent="0.2">
      <c r="D128" s="31"/>
      <c r="F128" s="82">
        <v>43845</v>
      </c>
      <c r="G128" s="28" t="s">
        <v>3</v>
      </c>
      <c r="H128" s="28" t="s">
        <v>3</v>
      </c>
      <c r="I128" s="28" t="s">
        <v>3</v>
      </c>
      <c r="J128" s="28" t="s">
        <v>3</v>
      </c>
      <c r="K128" s="28" t="s">
        <v>3</v>
      </c>
      <c r="L128" s="28" t="s">
        <v>3</v>
      </c>
      <c r="M128" s="28" t="s">
        <v>3</v>
      </c>
      <c r="N128" s="28" t="s">
        <v>3</v>
      </c>
      <c r="O128" s="28" t="s">
        <v>3</v>
      </c>
      <c r="P128" s="28" t="s">
        <v>3</v>
      </c>
      <c r="Q128" s="28" t="s">
        <v>3</v>
      </c>
      <c r="R128" s="28" t="s">
        <v>3</v>
      </c>
      <c r="S128" s="28" t="s">
        <v>3</v>
      </c>
      <c r="T128" s="28" t="s">
        <v>3</v>
      </c>
      <c r="U128" s="28" t="s">
        <v>3</v>
      </c>
      <c r="V128" s="28" t="s">
        <v>3</v>
      </c>
      <c r="W128" s="28" t="s">
        <v>3</v>
      </c>
      <c r="Y128" s="39" t="str">
        <f t="shared" si="1"/>
        <v>-</v>
      </c>
    </row>
    <row r="129" spans="3:25" x14ac:dyDescent="0.2">
      <c r="D129" s="31"/>
      <c r="F129" s="81">
        <v>43861</v>
      </c>
      <c r="G129" s="26" t="s">
        <v>3</v>
      </c>
      <c r="H129" s="26" t="s">
        <v>3</v>
      </c>
      <c r="I129" s="26" t="s">
        <v>3</v>
      </c>
      <c r="J129" s="26" t="s">
        <v>3</v>
      </c>
      <c r="K129" s="26" t="s">
        <v>3</v>
      </c>
      <c r="L129" s="26" t="s">
        <v>3</v>
      </c>
      <c r="M129" s="26" t="s">
        <v>3</v>
      </c>
      <c r="N129" s="26" t="s">
        <v>3</v>
      </c>
      <c r="O129" s="26" t="s">
        <v>3</v>
      </c>
      <c r="P129" s="26" t="s">
        <v>3</v>
      </c>
      <c r="Q129" s="26" t="s">
        <v>3</v>
      </c>
      <c r="R129" s="26" t="s">
        <v>3</v>
      </c>
      <c r="S129" s="26" t="s">
        <v>3</v>
      </c>
      <c r="T129" s="26" t="s">
        <v>3</v>
      </c>
      <c r="U129" s="26" t="s">
        <v>3</v>
      </c>
      <c r="V129" s="26" t="s">
        <v>3</v>
      </c>
      <c r="W129" s="26" t="s">
        <v>3</v>
      </c>
      <c r="Y129" s="39" t="str">
        <f t="shared" si="1"/>
        <v>-</v>
      </c>
    </row>
    <row r="130" spans="3:25" x14ac:dyDescent="0.2">
      <c r="D130" s="31"/>
      <c r="F130" s="82">
        <v>43876</v>
      </c>
      <c r="G130" s="28" t="s">
        <v>3</v>
      </c>
      <c r="H130" s="28" t="s">
        <v>3</v>
      </c>
      <c r="I130" s="28" t="s">
        <v>3</v>
      </c>
      <c r="J130" s="28" t="s">
        <v>3</v>
      </c>
      <c r="K130" s="28" t="s">
        <v>3</v>
      </c>
      <c r="L130" s="28" t="s">
        <v>3</v>
      </c>
      <c r="M130" s="28" t="s">
        <v>3</v>
      </c>
      <c r="N130" s="28" t="s">
        <v>3</v>
      </c>
      <c r="O130" s="28" t="s">
        <v>3</v>
      </c>
      <c r="P130" s="28" t="s">
        <v>3</v>
      </c>
      <c r="Q130" s="28" t="s">
        <v>3</v>
      </c>
      <c r="R130" s="28" t="s">
        <v>3</v>
      </c>
      <c r="S130" s="28" t="s">
        <v>3</v>
      </c>
      <c r="T130" s="28" t="s">
        <v>3</v>
      </c>
      <c r="U130" s="28" t="s">
        <v>3</v>
      </c>
      <c r="V130" s="28" t="s">
        <v>3</v>
      </c>
      <c r="W130" s="28" t="s">
        <v>3</v>
      </c>
      <c r="Y130" s="39" t="str">
        <f t="shared" si="1"/>
        <v>-</v>
      </c>
    </row>
    <row r="131" spans="3:25" x14ac:dyDescent="0.2">
      <c r="D131" s="31"/>
      <c r="F131" s="81">
        <v>43890</v>
      </c>
      <c r="G131" s="26" t="s">
        <v>3</v>
      </c>
      <c r="H131" s="26" t="s">
        <v>3</v>
      </c>
      <c r="I131" s="26" t="s">
        <v>3</v>
      </c>
      <c r="J131" s="26" t="s">
        <v>3</v>
      </c>
      <c r="K131" s="26" t="s">
        <v>3</v>
      </c>
      <c r="L131" s="26" t="s">
        <v>3</v>
      </c>
      <c r="M131" s="26" t="s">
        <v>3</v>
      </c>
      <c r="N131" s="26" t="s">
        <v>3</v>
      </c>
      <c r="O131" s="26" t="s">
        <v>3</v>
      </c>
      <c r="P131" s="26" t="s">
        <v>3</v>
      </c>
      <c r="Q131" s="26" t="s">
        <v>3</v>
      </c>
      <c r="R131" s="26" t="s">
        <v>3</v>
      </c>
      <c r="S131" s="26" t="s">
        <v>3</v>
      </c>
      <c r="T131" s="26" t="s">
        <v>3</v>
      </c>
      <c r="U131" s="26" t="s">
        <v>3</v>
      </c>
      <c r="V131" s="26" t="s">
        <v>3</v>
      </c>
      <c r="W131" s="26" t="s">
        <v>3</v>
      </c>
      <c r="Y131" s="39" t="str">
        <f t="shared" si="1"/>
        <v>-</v>
      </c>
    </row>
    <row r="132" spans="3:25" x14ac:dyDescent="0.2">
      <c r="D132" s="31"/>
      <c r="F132" s="82">
        <v>43905</v>
      </c>
      <c r="G132" s="28" t="s">
        <v>3</v>
      </c>
      <c r="H132" s="28" t="s">
        <v>3</v>
      </c>
      <c r="I132" s="28" t="s">
        <v>3</v>
      </c>
      <c r="J132" s="28" t="s">
        <v>3</v>
      </c>
      <c r="K132" s="28" t="s">
        <v>3</v>
      </c>
      <c r="L132" s="28" t="s">
        <v>3</v>
      </c>
      <c r="M132" s="28" t="s">
        <v>3</v>
      </c>
      <c r="N132" s="28" t="s">
        <v>3</v>
      </c>
      <c r="O132" s="28" t="s">
        <v>3</v>
      </c>
      <c r="P132" s="28" t="s">
        <v>3</v>
      </c>
      <c r="Q132" s="28" t="s">
        <v>3</v>
      </c>
      <c r="R132" s="28" t="s">
        <v>3</v>
      </c>
      <c r="S132" s="28" t="s">
        <v>3</v>
      </c>
      <c r="T132" s="28" t="s">
        <v>3</v>
      </c>
      <c r="U132" s="28" t="s">
        <v>3</v>
      </c>
      <c r="V132" s="28" t="s">
        <v>3</v>
      </c>
      <c r="W132" s="28" t="s">
        <v>3</v>
      </c>
      <c r="Y132" s="39" t="str">
        <f t="shared" si="1"/>
        <v>-</v>
      </c>
    </row>
    <row r="133" spans="3:25" x14ac:dyDescent="0.2">
      <c r="D133" s="31"/>
      <c r="F133" s="81">
        <v>43921</v>
      </c>
      <c r="G133" s="26" t="s">
        <v>3</v>
      </c>
      <c r="H133" s="26" t="s">
        <v>3</v>
      </c>
      <c r="I133" s="26" t="s">
        <v>3</v>
      </c>
      <c r="J133" s="26" t="s">
        <v>3</v>
      </c>
      <c r="K133" s="26" t="s">
        <v>3</v>
      </c>
      <c r="L133" s="26" t="s">
        <v>3</v>
      </c>
      <c r="M133" s="26" t="s">
        <v>3</v>
      </c>
      <c r="N133" s="26" t="s">
        <v>3</v>
      </c>
      <c r="O133" s="26" t="s">
        <v>3</v>
      </c>
      <c r="P133" s="26" t="s">
        <v>3</v>
      </c>
      <c r="Q133" s="26" t="s">
        <v>3</v>
      </c>
      <c r="R133" s="26" t="s">
        <v>3</v>
      </c>
      <c r="S133" s="26" t="s">
        <v>3</v>
      </c>
      <c r="T133" s="26" t="s">
        <v>3</v>
      </c>
      <c r="U133" s="26" t="s">
        <v>3</v>
      </c>
      <c r="V133" s="26" t="s">
        <v>3</v>
      </c>
      <c r="W133" s="26" t="s">
        <v>3</v>
      </c>
      <c r="Y133" s="39" t="str">
        <f t="shared" si="1"/>
        <v>-</v>
      </c>
    </row>
    <row r="134" spans="3:25" x14ac:dyDescent="0.2">
      <c r="D134" s="31"/>
      <c r="F134" s="82">
        <v>43936</v>
      </c>
      <c r="G134" s="28" t="s">
        <v>3</v>
      </c>
      <c r="H134" s="28" t="s">
        <v>3</v>
      </c>
      <c r="I134" s="28" t="s">
        <v>3</v>
      </c>
      <c r="J134" s="28" t="s">
        <v>3</v>
      </c>
      <c r="K134" s="28" t="s">
        <v>3</v>
      </c>
      <c r="L134" s="28" t="s">
        <v>3</v>
      </c>
      <c r="M134" s="28" t="s">
        <v>3</v>
      </c>
      <c r="N134" s="28" t="s">
        <v>3</v>
      </c>
      <c r="O134" s="28" t="s">
        <v>3</v>
      </c>
      <c r="P134" s="28" t="s">
        <v>3</v>
      </c>
      <c r="Q134" s="28" t="s">
        <v>3</v>
      </c>
      <c r="R134" s="28" t="s">
        <v>3</v>
      </c>
      <c r="S134" s="28" t="s">
        <v>3</v>
      </c>
      <c r="T134" s="28" t="s">
        <v>3</v>
      </c>
      <c r="U134" s="28" t="s">
        <v>3</v>
      </c>
      <c r="V134" s="28" t="s">
        <v>3</v>
      </c>
      <c r="W134" s="28" t="s">
        <v>3</v>
      </c>
      <c r="Y134" s="39" t="str">
        <f t="shared" si="1"/>
        <v>-</v>
      </c>
    </row>
    <row r="135" spans="3:25" s="35" customFormat="1" x14ac:dyDescent="0.2">
      <c r="C135" s="36"/>
      <c r="D135" s="31"/>
      <c r="E135" s="36"/>
      <c r="F135" s="81">
        <v>43951</v>
      </c>
      <c r="G135" s="26" t="s">
        <v>3</v>
      </c>
      <c r="H135" s="26" t="s">
        <v>3</v>
      </c>
      <c r="I135" s="26" t="s">
        <v>3</v>
      </c>
      <c r="J135" s="26" t="s">
        <v>3</v>
      </c>
      <c r="K135" s="26" t="s">
        <v>3</v>
      </c>
      <c r="L135" s="26" t="s">
        <v>3</v>
      </c>
      <c r="M135" s="26" t="s">
        <v>3</v>
      </c>
      <c r="N135" s="26" t="s">
        <v>3</v>
      </c>
      <c r="O135" s="26" t="s">
        <v>3</v>
      </c>
      <c r="P135" s="26" t="s">
        <v>3</v>
      </c>
      <c r="Q135" s="26" t="s">
        <v>3</v>
      </c>
      <c r="R135" s="26" t="s">
        <v>3</v>
      </c>
      <c r="S135" s="26" t="s">
        <v>3</v>
      </c>
      <c r="T135" s="26" t="s">
        <v>3</v>
      </c>
      <c r="U135" s="26" t="s">
        <v>3</v>
      </c>
      <c r="V135" s="26" t="s">
        <v>3</v>
      </c>
      <c r="W135" s="26" t="s">
        <v>3</v>
      </c>
      <c r="Y135" s="40" t="str">
        <f t="shared" si="1"/>
        <v>-</v>
      </c>
    </row>
    <row r="136" spans="3:25" x14ac:dyDescent="0.2">
      <c r="D136" s="31"/>
      <c r="F136" s="82">
        <v>43966</v>
      </c>
      <c r="G136" s="28" t="s">
        <v>3</v>
      </c>
      <c r="H136" s="28" t="s">
        <v>3</v>
      </c>
      <c r="I136" s="28" t="s">
        <v>3</v>
      </c>
      <c r="J136" s="28" t="s">
        <v>3</v>
      </c>
      <c r="K136" s="28" t="s">
        <v>3</v>
      </c>
      <c r="L136" s="28" t="s">
        <v>3</v>
      </c>
      <c r="M136" s="28" t="s">
        <v>3</v>
      </c>
      <c r="N136" s="28" t="s">
        <v>3</v>
      </c>
      <c r="O136" s="28" t="s">
        <v>3</v>
      </c>
      <c r="P136" s="28" t="s">
        <v>3</v>
      </c>
      <c r="Q136" s="28" t="s">
        <v>3</v>
      </c>
      <c r="R136" s="28" t="s">
        <v>3</v>
      </c>
      <c r="S136" s="28" t="s">
        <v>3</v>
      </c>
      <c r="T136" s="28" t="s">
        <v>3</v>
      </c>
      <c r="U136" s="28" t="s">
        <v>3</v>
      </c>
      <c r="V136" s="28" t="s">
        <v>3</v>
      </c>
      <c r="W136" s="28" t="s">
        <v>3</v>
      </c>
      <c r="Y136" s="39" t="str">
        <f t="shared" si="1"/>
        <v>-</v>
      </c>
    </row>
    <row r="137" spans="3:25" x14ac:dyDescent="0.2">
      <c r="D137" s="31"/>
      <c r="E137" s="6"/>
      <c r="F137" s="81">
        <v>43982</v>
      </c>
      <c r="G137" s="26" t="s">
        <v>3</v>
      </c>
      <c r="H137" s="26" t="s">
        <v>3</v>
      </c>
      <c r="I137" s="26" t="s">
        <v>3</v>
      </c>
      <c r="J137" s="26" t="s">
        <v>3</v>
      </c>
      <c r="K137" s="26" t="s">
        <v>3</v>
      </c>
      <c r="L137" s="26" t="s">
        <v>3</v>
      </c>
      <c r="M137" s="26" t="s">
        <v>3</v>
      </c>
      <c r="N137" s="26" t="s">
        <v>3</v>
      </c>
      <c r="O137" s="26" t="s">
        <v>3</v>
      </c>
      <c r="P137" s="26" t="s">
        <v>3</v>
      </c>
      <c r="Q137" s="26" t="s">
        <v>3</v>
      </c>
      <c r="R137" s="26" t="s">
        <v>3</v>
      </c>
      <c r="S137" s="26" t="s">
        <v>3</v>
      </c>
      <c r="T137" s="26" t="s">
        <v>3</v>
      </c>
      <c r="U137" s="26" t="s">
        <v>3</v>
      </c>
      <c r="V137" s="26" t="s">
        <v>3</v>
      </c>
      <c r="W137" s="26" t="s">
        <v>3</v>
      </c>
      <c r="Y137" s="39" t="str">
        <f t="shared" si="1"/>
        <v>-</v>
      </c>
    </row>
    <row r="138" spans="3:25" x14ac:dyDescent="0.2">
      <c r="D138" s="31"/>
      <c r="F138" s="82">
        <v>43997</v>
      </c>
      <c r="G138" s="28" t="s">
        <v>3</v>
      </c>
      <c r="H138" s="28" t="s">
        <v>3</v>
      </c>
      <c r="I138" s="28" t="s">
        <v>3</v>
      </c>
      <c r="J138" s="28" t="s">
        <v>3</v>
      </c>
      <c r="K138" s="28" t="s">
        <v>3</v>
      </c>
      <c r="L138" s="28" t="s">
        <v>3</v>
      </c>
      <c r="M138" s="28" t="s">
        <v>3</v>
      </c>
      <c r="N138" s="28" t="s">
        <v>3</v>
      </c>
      <c r="O138" s="28" t="s">
        <v>3</v>
      </c>
      <c r="P138" s="28" t="s">
        <v>3</v>
      </c>
      <c r="Q138" s="28" t="s">
        <v>3</v>
      </c>
      <c r="R138" s="28" t="s">
        <v>3</v>
      </c>
      <c r="S138" s="28" t="s">
        <v>3</v>
      </c>
      <c r="T138" s="28" t="s">
        <v>3</v>
      </c>
      <c r="U138" s="28" t="s">
        <v>3</v>
      </c>
      <c r="V138" s="28" t="s">
        <v>3</v>
      </c>
      <c r="W138" s="28" t="s">
        <v>3</v>
      </c>
      <c r="Y138" s="39" t="str">
        <f t="shared" si="1"/>
        <v>-</v>
      </c>
    </row>
    <row r="139" spans="3:25" x14ac:dyDescent="0.2">
      <c r="D139" s="31"/>
      <c r="F139" s="81">
        <v>44012</v>
      </c>
      <c r="G139" s="26" t="s">
        <v>3</v>
      </c>
      <c r="H139" s="26" t="s">
        <v>3</v>
      </c>
      <c r="I139" s="26" t="s">
        <v>3</v>
      </c>
      <c r="J139" s="26" t="s">
        <v>3</v>
      </c>
      <c r="K139" s="26" t="s">
        <v>3</v>
      </c>
      <c r="L139" s="26" t="s">
        <v>3</v>
      </c>
      <c r="M139" s="26" t="s">
        <v>3</v>
      </c>
      <c r="N139" s="26" t="s">
        <v>3</v>
      </c>
      <c r="O139" s="26" t="s">
        <v>3</v>
      </c>
      <c r="P139" s="26" t="s">
        <v>3</v>
      </c>
      <c r="Q139" s="26" t="s">
        <v>3</v>
      </c>
      <c r="R139" s="26" t="s">
        <v>3</v>
      </c>
      <c r="S139" s="26" t="s">
        <v>3</v>
      </c>
      <c r="T139" s="26" t="s">
        <v>3</v>
      </c>
      <c r="U139" s="26" t="s">
        <v>3</v>
      </c>
      <c r="V139" s="26" t="s">
        <v>3</v>
      </c>
      <c r="W139" s="26" t="s">
        <v>3</v>
      </c>
      <c r="Y139" s="39" t="str">
        <f t="shared" si="1"/>
        <v>-</v>
      </c>
    </row>
    <row r="140" spans="3:25" x14ac:dyDescent="0.2">
      <c r="D140" s="31"/>
      <c r="F140" s="82">
        <v>44027</v>
      </c>
      <c r="G140" s="28" t="s">
        <v>3</v>
      </c>
      <c r="H140" s="28" t="s">
        <v>3</v>
      </c>
      <c r="I140" s="28" t="s">
        <v>3</v>
      </c>
      <c r="J140" s="28" t="s">
        <v>3</v>
      </c>
      <c r="K140" s="28" t="s">
        <v>3</v>
      </c>
      <c r="L140" s="28" t="s">
        <v>3</v>
      </c>
      <c r="M140" s="28" t="s">
        <v>3</v>
      </c>
      <c r="N140" s="28" t="s">
        <v>3</v>
      </c>
      <c r="O140" s="28" t="s">
        <v>3</v>
      </c>
      <c r="P140" s="28" t="s">
        <v>3</v>
      </c>
      <c r="Q140" s="28" t="s">
        <v>3</v>
      </c>
      <c r="R140" s="28" t="s">
        <v>3</v>
      </c>
      <c r="S140" s="28" t="s">
        <v>3</v>
      </c>
      <c r="T140" s="28" t="s">
        <v>3</v>
      </c>
      <c r="U140" s="28" t="s">
        <v>3</v>
      </c>
      <c r="V140" s="28" t="s">
        <v>3</v>
      </c>
      <c r="W140" s="28" t="s">
        <v>3</v>
      </c>
      <c r="Y140" s="39" t="str">
        <f t="shared" si="1"/>
        <v>-</v>
      </c>
    </row>
    <row r="141" spans="3:25" x14ac:dyDescent="0.2">
      <c r="D141" s="31"/>
      <c r="F141" s="81">
        <v>44043</v>
      </c>
      <c r="G141" s="26" t="s">
        <v>3</v>
      </c>
      <c r="H141" s="26" t="s">
        <v>3</v>
      </c>
      <c r="I141" s="26" t="s">
        <v>3</v>
      </c>
      <c r="J141" s="26" t="s">
        <v>3</v>
      </c>
      <c r="K141" s="26" t="s">
        <v>3</v>
      </c>
      <c r="L141" s="26" t="s">
        <v>3</v>
      </c>
      <c r="M141" s="26" t="s">
        <v>3</v>
      </c>
      <c r="N141" s="26" t="s">
        <v>3</v>
      </c>
      <c r="O141" s="26" t="s">
        <v>3</v>
      </c>
      <c r="P141" s="26" t="s">
        <v>3</v>
      </c>
      <c r="Q141" s="26" t="s">
        <v>3</v>
      </c>
      <c r="R141" s="26" t="s">
        <v>3</v>
      </c>
      <c r="S141" s="26" t="s">
        <v>3</v>
      </c>
      <c r="T141" s="26" t="s">
        <v>3</v>
      </c>
      <c r="U141" s="26" t="s">
        <v>3</v>
      </c>
      <c r="V141" s="26" t="s">
        <v>3</v>
      </c>
      <c r="W141" s="26" t="s">
        <v>3</v>
      </c>
      <c r="Y141" s="39" t="str">
        <f t="shared" si="1"/>
        <v>-</v>
      </c>
    </row>
    <row r="142" spans="3:25" x14ac:dyDescent="0.2">
      <c r="D142" s="31"/>
      <c r="F142" s="83">
        <v>44058</v>
      </c>
      <c r="G142" s="37" t="s">
        <v>3</v>
      </c>
      <c r="H142" s="37" t="s">
        <v>3</v>
      </c>
      <c r="I142" s="37" t="s">
        <v>3</v>
      </c>
      <c r="J142" s="37" t="s">
        <v>3</v>
      </c>
      <c r="K142" s="37" t="s">
        <v>3</v>
      </c>
      <c r="L142" s="37" t="s">
        <v>3</v>
      </c>
      <c r="M142" s="37" t="s">
        <v>3</v>
      </c>
      <c r="N142" s="37" t="s">
        <v>3</v>
      </c>
      <c r="O142" s="37" t="s">
        <v>3</v>
      </c>
      <c r="P142" s="37" t="s">
        <v>3</v>
      </c>
      <c r="Q142" s="37" t="s">
        <v>3</v>
      </c>
      <c r="R142" s="37" t="s">
        <v>3</v>
      </c>
      <c r="S142" s="37" t="s">
        <v>3</v>
      </c>
      <c r="T142" s="37" t="s">
        <v>3</v>
      </c>
      <c r="U142" s="37" t="s">
        <v>3</v>
      </c>
      <c r="V142" s="37" t="s">
        <v>3</v>
      </c>
      <c r="W142" s="37" t="s">
        <v>3</v>
      </c>
      <c r="Y142" s="39" t="str">
        <f t="shared" si="1"/>
        <v>-</v>
      </c>
    </row>
    <row r="143" spans="3:25" x14ac:dyDescent="0.2">
      <c r="D143" s="31"/>
      <c r="F143" s="81">
        <v>44074</v>
      </c>
      <c r="G143" s="26" t="s">
        <v>3</v>
      </c>
      <c r="H143" s="26" t="s">
        <v>3</v>
      </c>
      <c r="I143" s="26" t="s">
        <v>3</v>
      </c>
      <c r="J143" s="26" t="s">
        <v>3</v>
      </c>
      <c r="K143" s="26" t="s">
        <v>3</v>
      </c>
      <c r="L143" s="26" t="s">
        <v>3</v>
      </c>
      <c r="M143" s="26" t="s">
        <v>3</v>
      </c>
      <c r="N143" s="26" t="s">
        <v>3</v>
      </c>
      <c r="O143" s="26" t="s">
        <v>3</v>
      </c>
      <c r="P143" s="26" t="s">
        <v>3</v>
      </c>
      <c r="Q143" s="26" t="s">
        <v>3</v>
      </c>
      <c r="R143" s="26" t="s">
        <v>3</v>
      </c>
      <c r="S143" s="26" t="s">
        <v>3</v>
      </c>
      <c r="T143" s="26" t="s">
        <v>3</v>
      </c>
      <c r="U143" s="26" t="s">
        <v>3</v>
      </c>
      <c r="V143" s="26" t="s">
        <v>3</v>
      </c>
      <c r="W143" s="26" t="s">
        <v>3</v>
      </c>
      <c r="Y143" s="39" t="str">
        <f t="shared" si="1"/>
        <v>-</v>
      </c>
    </row>
    <row r="144" spans="3:25" x14ac:dyDescent="0.2">
      <c r="D144" s="31"/>
      <c r="F144" s="83">
        <v>44089</v>
      </c>
      <c r="G144" s="37" t="s">
        <v>3</v>
      </c>
      <c r="H144" s="37" t="s">
        <v>3</v>
      </c>
      <c r="I144" s="37" t="s">
        <v>3</v>
      </c>
      <c r="J144" s="37" t="s">
        <v>3</v>
      </c>
      <c r="K144" s="37" t="s">
        <v>3</v>
      </c>
      <c r="L144" s="37" t="s">
        <v>3</v>
      </c>
      <c r="M144" s="37" t="s">
        <v>3</v>
      </c>
      <c r="N144" s="37" t="s">
        <v>3</v>
      </c>
      <c r="O144" s="37" t="s">
        <v>3</v>
      </c>
      <c r="P144" s="37" t="s">
        <v>3</v>
      </c>
      <c r="Q144" s="37" t="s">
        <v>3</v>
      </c>
      <c r="R144" s="37" t="s">
        <v>3</v>
      </c>
      <c r="S144" s="37" t="s">
        <v>3</v>
      </c>
      <c r="T144" s="37" t="s">
        <v>3</v>
      </c>
      <c r="U144" s="37" t="s">
        <v>3</v>
      </c>
      <c r="V144" s="37" t="s">
        <v>3</v>
      </c>
      <c r="W144" s="37" t="s">
        <v>3</v>
      </c>
      <c r="Y144" s="39" t="str">
        <f t="shared" si="1"/>
        <v>-</v>
      </c>
    </row>
    <row r="145" spans="4:25" x14ac:dyDescent="0.2">
      <c r="D145" s="31"/>
      <c r="F145" s="81">
        <v>44104</v>
      </c>
      <c r="G145" s="26" t="s">
        <v>3</v>
      </c>
      <c r="H145" s="26" t="s">
        <v>3</v>
      </c>
      <c r="I145" s="26" t="s">
        <v>3</v>
      </c>
      <c r="J145" s="26" t="s">
        <v>3</v>
      </c>
      <c r="K145" s="26" t="s">
        <v>3</v>
      </c>
      <c r="L145" s="26" t="s">
        <v>3</v>
      </c>
      <c r="M145" s="26" t="s">
        <v>3</v>
      </c>
      <c r="N145" s="26" t="s">
        <v>3</v>
      </c>
      <c r="O145" s="26" t="s">
        <v>3</v>
      </c>
      <c r="P145" s="26" t="s">
        <v>3</v>
      </c>
      <c r="Q145" s="26" t="s">
        <v>3</v>
      </c>
      <c r="R145" s="26" t="s">
        <v>3</v>
      </c>
      <c r="S145" s="26" t="s">
        <v>3</v>
      </c>
      <c r="T145" s="26" t="s">
        <v>3</v>
      </c>
      <c r="U145" s="26" t="s">
        <v>3</v>
      </c>
      <c r="V145" s="26" t="s">
        <v>3</v>
      </c>
      <c r="W145" s="26" t="s">
        <v>3</v>
      </c>
      <c r="Y145" s="39" t="str">
        <f t="shared" ref="Y145:Y147" si="2">INDEX(H145:W145,MATCH($Y$14,$H$14:$W$14,0))</f>
        <v>-</v>
      </c>
    </row>
    <row r="146" spans="4:25" x14ac:dyDescent="0.2">
      <c r="D146" s="31"/>
      <c r="F146" s="90">
        <v>44119</v>
      </c>
      <c r="G146" s="76" t="s">
        <v>3</v>
      </c>
      <c r="H146" s="76" t="s">
        <v>3</v>
      </c>
      <c r="I146" s="76" t="s">
        <v>3</v>
      </c>
      <c r="J146" s="76" t="s">
        <v>3</v>
      </c>
      <c r="K146" s="76" t="s">
        <v>3</v>
      </c>
      <c r="L146" s="76" t="s">
        <v>3</v>
      </c>
      <c r="M146" s="76" t="s">
        <v>3</v>
      </c>
      <c r="N146" s="76" t="s">
        <v>3</v>
      </c>
      <c r="O146" s="76" t="s">
        <v>3</v>
      </c>
      <c r="P146" s="76" t="s">
        <v>3</v>
      </c>
      <c r="Q146" s="76" t="s">
        <v>3</v>
      </c>
      <c r="R146" s="76" t="s">
        <v>3</v>
      </c>
      <c r="S146" s="76" t="s">
        <v>3</v>
      </c>
      <c r="T146" s="76" t="s">
        <v>3</v>
      </c>
      <c r="U146" s="76" t="s">
        <v>3</v>
      </c>
      <c r="V146" s="76" t="s">
        <v>3</v>
      </c>
      <c r="W146" s="76" t="s">
        <v>3</v>
      </c>
      <c r="Y146" s="39" t="str">
        <f t="shared" si="2"/>
        <v>-</v>
      </c>
    </row>
    <row r="147" spans="4:25" x14ac:dyDescent="0.2">
      <c r="D147" s="31"/>
      <c r="F147" s="81">
        <v>44135</v>
      </c>
      <c r="G147" s="26" t="s">
        <v>3</v>
      </c>
      <c r="H147" s="26" t="s">
        <v>3</v>
      </c>
      <c r="I147" s="26" t="s">
        <v>3</v>
      </c>
      <c r="J147" s="26" t="s">
        <v>3</v>
      </c>
      <c r="K147" s="26" t="s">
        <v>3</v>
      </c>
      <c r="L147" s="26" t="s">
        <v>3</v>
      </c>
      <c r="M147" s="26" t="s">
        <v>3</v>
      </c>
      <c r="N147" s="26" t="s">
        <v>3</v>
      </c>
      <c r="O147" s="26" t="s">
        <v>3</v>
      </c>
      <c r="P147" s="26" t="s">
        <v>3</v>
      </c>
      <c r="Q147" s="26" t="s">
        <v>3</v>
      </c>
      <c r="R147" s="26" t="s">
        <v>3</v>
      </c>
      <c r="S147" s="26" t="s">
        <v>3</v>
      </c>
      <c r="T147" s="26" t="s">
        <v>3</v>
      </c>
      <c r="U147" s="26" t="s">
        <v>3</v>
      </c>
      <c r="V147" s="26" t="s">
        <v>3</v>
      </c>
      <c r="W147" s="26" t="s">
        <v>3</v>
      </c>
      <c r="Y147" s="39" t="str">
        <f t="shared" si="2"/>
        <v>-</v>
      </c>
    </row>
    <row r="148" spans="4:25" x14ac:dyDescent="0.2">
      <c r="D148" s="31"/>
      <c r="F148" s="90">
        <v>44150</v>
      </c>
      <c r="G148" s="76" t="s">
        <v>3</v>
      </c>
      <c r="H148" s="76" t="s">
        <v>3</v>
      </c>
      <c r="I148" s="76" t="s">
        <v>3</v>
      </c>
      <c r="J148" s="76" t="s">
        <v>3</v>
      </c>
      <c r="K148" s="76" t="s">
        <v>3</v>
      </c>
      <c r="L148" s="76" t="s">
        <v>3</v>
      </c>
      <c r="M148" s="76" t="s">
        <v>3</v>
      </c>
      <c r="N148" s="76" t="s">
        <v>3</v>
      </c>
      <c r="O148" s="76" t="s">
        <v>3</v>
      </c>
      <c r="P148" s="76" t="s">
        <v>3</v>
      </c>
      <c r="Q148" s="76" t="s">
        <v>3</v>
      </c>
      <c r="R148" s="76" t="s">
        <v>3</v>
      </c>
      <c r="S148" s="76" t="s">
        <v>3</v>
      </c>
      <c r="T148" s="76" t="s">
        <v>3</v>
      </c>
      <c r="U148" s="76" t="s">
        <v>3</v>
      </c>
      <c r="V148" s="76" t="s">
        <v>3</v>
      </c>
      <c r="W148" s="76" t="s">
        <v>3</v>
      </c>
      <c r="Y148" s="39" t="str">
        <f t="shared" ref="Y148:Y159" si="3">INDEX(H148:W148,MATCH($Y$14,$H$14:$W$14,0))</f>
        <v>-</v>
      </c>
    </row>
    <row r="149" spans="4:25" x14ac:dyDescent="0.2">
      <c r="D149" s="31"/>
      <c r="F149" s="81">
        <v>44165</v>
      </c>
      <c r="G149" s="26" t="s">
        <v>3</v>
      </c>
      <c r="H149" s="26" t="s">
        <v>3</v>
      </c>
      <c r="I149" s="26" t="s">
        <v>3</v>
      </c>
      <c r="J149" s="26" t="s">
        <v>3</v>
      </c>
      <c r="K149" s="26" t="s">
        <v>3</v>
      </c>
      <c r="L149" s="26" t="s">
        <v>3</v>
      </c>
      <c r="M149" s="26" t="s">
        <v>3</v>
      </c>
      <c r="N149" s="26" t="s">
        <v>3</v>
      </c>
      <c r="O149" s="26" t="s">
        <v>3</v>
      </c>
      <c r="P149" s="26" t="s">
        <v>3</v>
      </c>
      <c r="Q149" s="26" t="s">
        <v>3</v>
      </c>
      <c r="R149" s="26" t="s">
        <v>3</v>
      </c>
      <c r="S149" s="26" t="s">
        <v>3</v>
      </c>
      <c r="T149" s="26" t="s">
        <v>3</v>
      </c>
      <c r="U149" s="26" t="s">
        <v>3</v>
      </c>
      <c r="V149" s="26" t="s">
        <v>3</v>
      </c>
      <c r="W149" s="26" t="s">
        <v>3</v>
      </c>
      <c r="Y149" s="39" t="str">
        <f t="shared" si="3"/>
        <v>-</v>
      </c>
    </row>
    <row r="150" spans="4:25" x14ac:dyDescent="0.2">
      <c r="D150" s="31"/>
      <c r="F150" s="90">
        <v>44180</v>
      </c>
      <c r="G150" s="76" t="s">
        <v>3</v>
      </c>
      <c r="H150" s="76" t="s">
        <v>3</v>
      </c>
      <c r="I150" s="76" t="s">
        <v>3</v>
      </c>
      <c r="J150" s="76" t="s">
        <v>3</v>
      </c>
      <c r="K150" s="76" t="s">
        <v>3</v>
      </c>
      <c r="L150" s="76" t="s">
        <v>3</v>
      </c>
      <c r="M150" s="76" t="s">
        <v>3</v>
      </c>
      <c r="N150" s="76" t="s">
        <v>3</v>
      </c>
      <c r="O150" s="76" t="s">
        <v>3</v>
      </c>
      <c r="P150" s="76" t="s">
        <v>3</v>
      </c>
      <c r="Q150" s="76" t="s">
        <v>3</v>
      </c>
      <c r="R150" s="76" t="s">
        <v>3</v>
      </c>
      <c r="S150" s="76" t="s">
        <v>3</v>
      </c>
      <c r="T150" s="76" t="s">
        <v>3</v>
      </c>
      <c r="U150" s="76" t="s">
        <v>3</v>
      </c>
      <c r="V150" s="76" t="s">
        <v>3</v>
      </c>
      <c r="W150" s="76" t="s">
        <v>3</v>
      </c>
      <c r="Y150" s="39" t="str">
        <f t="shared" si="3"/>
        <v>-</v>
      </c>
    </row>
    <row r="151" spans="4:25" x14ac:dyDescent="0.2">
      <c r="D151" s="31"/>
      <c r="F151" s="91">
        <v>44196</v>
      </c>
      <c r="G151" s="42" t="s">
        <v>3</v>
      </c>
      <c r="H151" s="42" t="s">
        <v>3</v>
      </c>
      <c r="I151" s="42" t="s">
        <v>3</v>
      </c>
      <c r="J151" s="42" t="s">
        <v>3</v>
      </c>
      <c r="K151" s="42" t="s">
        <v>3</v>
      </c>
      <c r="L151" s="42" t="s">
        <v>3</v>
      </c>
      <c r="M151" s="42" t="s">
        <v>3</v>
      </c>
      <c r="N151" s="42" t="s">
        <v>3</v>
      </c>
      <c r="O151" s="42" t="s">
        <v>3</v>
      </c>
      <c r="P151" s="42" t="s">
        <v>3</v>
      </c>
      <c r="Q151" s="42" t="s">
        <v>3</v>
      </c>
      <c r="R151" s="42" t="s">
        <v>3</v>
      </c>
      <c r="S151" s="42" t="s">
        <v>3</v>
      </c>
      <c r="T151" s="42" t="s">
        <v>3</v>
      </c>
      <c r="U151" s="42" t="s">
        <v>3</v>
      </c>
      <c r="V151" s="42" t="s">
        <v>3</v>
      </c>
      <c r="W151" s="42" t="s">
        <v>3</v>
      </c>
      <c r="Y151" s="39" t="str">
        <f t="shared" si="3"/>
        <v>-</v>
      </c>
    </row>
    <row r="152" spans="4:25" x14ac:dyDescent="0.2">
      <c r="D152" s="31"/>
      <c r="F152" s="90">
        <v>44211</v>
      </c>
      <c r="G152" s="76" t="s">
        <v>3</v>
      </c>
      <c r="H152" s="76" t="s">
        <v>3</v>
      </c>
      <c r="I152" s="76" t="s">
        <v>3</v>
      </c>
      <c r="J152" s="76" t="s">
        <v>3</v>
      </c>
      <c r="K152" s="76" t="s">
        <v>3</v>
      </c>
      <c r="L152" s="76" t="s">
        <v>3</v>
      </c>
      <c r="M152" s="76" t="s">
        <v>3</v>
      </c>
      <c r="N152" s="76" t="s">
        <v>3</v>
      </c>
      <c r="O152" s="76" t="s">
        <v>3</v>
      </c>
      <c r="P152" s="76" t="s">
        <v>3</v>
      </c>
      <c r="Q152" s="76" t="s">
        <v>3</v>
      </c>
      <c r="R152" s="76" t="s">
        <v>3</v>
      </c>
      <c r="S152" s="76" t="s">
        <v>3</v>
      </c>
      <c r="T152" s="76" t="s">
        <v>3</v>
      </c>
      <c r="U152" s="76" t="s">
        <v>3</v>
      </c>
      <c r="V152" s="76" t="s">
        <v>3</v>
      </c>
      <c r="W152" s="76" t="s">
        <v>3</v>
      </c>
      <c r="Y152" s="39" t="str">
        <f t="shared" si="3"/>
        <v>-</v>
      </c>
    </row>
    <row r="153" spans="4:25" x14ac:dyDescent="0.2">
      <c r="D153" s="31"/>
      <c r="F153" s="91">
        <v>44227</v>
      </c>
      <c r="G153" s="42" t="s">
        <v>3</v>
      </c>
      <c r="H153" s="42" t="s">
        <v>3</v>
      </c>
      <c r="I153" s="42" t="s">
        <v>3</v>
      </c>
      <c r="J153" s="42" t="s">
        <v>3</v>
      </c>
      <c r="K153" s="42" t="s">
        <v>3</v>
      </c>
      <c r="L153" s="42" t="s">
        <v>3</v>
      </c>
      <c r="M153" s="42" t="s">
        <v>3</v>
      </c>
      <c r="N153" s="42" t="s">
        <v>3</v>
      </c>
      <c r="O153" s="42" t="s">
        <v>3</v>
      </c>
      <c r="P153" s="42" t="s">
        <v>3</v>
      </c>
      <c r="Q153" s="42" t="s">
        <v>3</v>
      </c>
      <c r="R153" s="42" t="s">
        <v>3</v>
      </c>
      <c r="S153" s="42" t="s">
        <v>3</v>
      </c>
      <c r="T153" s="42" t="s">
        <v>3</v>
      </c>
      <c r="U153" s="42" t="s">
        <v>3</v>
      </c>
      <c r="V153" s="42" t="s">
        <v>3</v>
      </c>
      <c r="W153" s="42" t="s">
        <v>3</v>
      </c>
      <c r="Y153" s="39" t="str">
        <f t="shared" si="3"/>
        <v>-</v>
      </c>
    </row>
    <row r="154" spans="4:25" x14ac:dyDescent="0.2">
      <c r="D154" s="31"/>
      <c r="F154" s="90">
        <v>44242</v>
      </c>
      <c r="G154" s="76" t="s">
        <v>3</v>
      </c>
      <c r="H154" s="76" t="s">
        <v>3</v>
      </c>
      <c r="I154" s="76" t="s">
        <v>3</v>
      </c>
      <c r="J154" s="76" t="s">
        <v>3</v>
      </c>
      <c r="K154" s="76" t="s">
        <v>3</v>
      </c>
      <c r="L154" s="76" t="s">
        <v>3</v>
      </c>
      <c r="M154" s="76" t="s">
        <v>3</v>
      </c>
      <c r="N154" s="76" t="s">
        <v>3</v>
      </c>
      <c r="O154" s="76" t="s">
        <v>3</v>
      </c>
      <c r="P154" s="76" t="s">
        <v>3</v>
      </c>
      <c r="Q154" s="76" t="s">
        <v>3</v>
      </c>
      <c r="R154" s="76" t="s">
        <v>3</v>
      </c>
      <c r="S154" s="76" t="s">
        <v>3</v>
      </c>
      <c r="T154" s="76" t="s">
        <v>3</v>
      </c>
      <c r="U154" s="76" t="s">
        <v>3</v>
      </c>
      <c r="V154" s="76" t="s">
        <v>3</v>
      </c>
      <c r="W154" s="76" t="s">
        <v>3</v>
      </c>
      <c r="Y154" s="39" t="str">
        <f t="shared" si="3"/>
        <v>-</v>
      </c>
    </row>
    <row r="155" spans="4:25" x14ac:dyDescent="0.2">
      <c r="D155" s="31"/>
      <c r="F155" s="91">
        <v>44255</v>
      </c>
      <c r="G155" s="42" t="s">
        <v>3</v>
      </c>
      <c r="H155" s="42" t="s">
        <v>3</v>
      </c>
      <c r="I155" s="42" t="s">
        <v>3</v>
      </c>
      <c r="J155" s="42" t="s">
        <v>3</v>
      </c>
      <c r="K155" s="42" t="s">
        <v>3</v>
      </c>
      <c r="L155" s="42" t="s">
        <v>3</v>
      </c>
      <c r="M155" s="42" t="s">
        <v>3</v>
      </c>
      <c r="N155" s="42" t="s">
        <v>3</v>
      </c>
      <c r="O155" s="42" t="s">
        <v>3</v>
      </c>
      <c r="P155" s="42" t="s">
        <v>3</v>
      </c>
      <c r="Q155" s="42" t="s">
        <v>3</v>
      </c>
      <c r="R155" s="42" t="s">
        <v>3</v>
      </c>
      <c r="S155" s="42" t="s">
        <v>3</v>
      </c>
      <c r="T155" s="42" t="s">
        <v>3</v>
      </c>
      <c r="U155" s="42" t="s">
        <v>3</v>
      </c>
      <c r="V155" s="42" t="s">
        <v>3</v>
      </c>
      <c r="W155" s="42" t="s">
        <v>3</v>
      </c>
      <c r="Y155" s="39" t="str">
        <f t="shared" si="3"/>
        <v>-</v>
      </c>
    </row>
    <row r="156" spans="4:25" x14ac:dyDescent="0.2">
      <c r="D156" s="31"/>
      <c r="F156" s="90">
        <v>44270</v>
      </c>
      <c r="G156" s="76" t="s">
        <v>3</v>
      </c>
      <c r="H156" s="76" t="s">
        <v>3</v>
      </c>
      <c r="I156" s="76" t="s">
        <v>3</v>
      </c>
      <c r="J156" s="76" t="s">
        <v>3</v>
      </c>
      <c r="K156" s="76" t="s">
        <v>3</v>
      </c>
      <c r="L156" s="76" t="s">
        <v>3</v>
      </c>
      <c r="M156" s="76" t="s">
        <v>3</v>
      </c>
      <c r="N156" s="76" t="s">
        <v>3</v>
      </c>
      <c r="O156" s="76" t="s">
        <v>3</v>
      </c>
      <c r="P156" s="76" t="s">
        <v>3</v>
      </c>
      <c r="Q156" s="76" t="s">
        <v>3</v>
      </c>
      <c r="R156" s="76" t="s">
        <v>3</v>
      </c>
      <c r="S156" s="76" t="s">
        <v>3</v>
      </c>
      <c r="T156" s="76" t="s">
        <v>3</v>
      </c>
      <c r="U156" s="76" t="s">
        <v>3</v>
      </c>
      <c r="V156" s="76" t="s">
        <v>3</v>
      </c>
      <c r="W156" s="76" t="s">
        <v>3</v>
      </c>
      <c r="Y156" s="39" t="str">
        <f t="shared" si="3"/>
        <v>-</v>
      </c>
    </row>
    <row r="157" spans="4:25" x14ac:dyDescent="0.2">
      <c r="D157" s="31"/>
      <c r="F157" s="91">
        <v>44286</v>
      </c>
      <c r="G157" s="42" t="s">
        <v>3</v>
      </c>
      <c r="H157" s="42" t="s">
        <v>3</v>
      </c>
      <c r="I157" s="42" t="s">
        <v>3</v>
      </c>
      <c r="J157" s="42" t="s">
        <v>3</v>
      </c>
      <c r="K157" s="42" t="s">
        <v>3</v>
      </c>
      <c r="L157" s="42" t="s">
        <v>3</v>
      </c>
      <c r="M157" s="42" t="s">
        <v>3</v>
      </c>
      <c r="N157" s="42" t="s">
        <v>3</v>
      </c>
      <c r="O157" s="42" t="s">
        <v>3</v>
      </c>
      <c r="P157" s="42" t="s">
        <v>3</v>
      </c>
      <c r="Q157" s="42" t="s">
        <v>3</v>
      </c>
      <c r="R157" s="42" t="s">
        <v>3</v>
      </c>
      <c r="S157" s="42" t="s">
        <v>3</v>
      </c>
      <c r="T157" s="42" t="s">
        <v>3</v>
      </c>
      <c r="U157" s="42" t="s">
        <v>3</v>
      </c>
      <c r="V157" s="42" t="s">
        <v>3</v>
      </c>
      <c r="W157" s="42" t="s">
        <v>3</v>
      </c>
      <c r="Y157" s="39" t="str">
        <f t="shared" si="3"/>
        <v>-</v>
      </c>
    </row>
    <row r="158" spans="4:25" x14ac:dyDescent="0.2">
      <c r="D158" s="31"/>
      <c r="F158" s="90">
        <v>44301</v>
      </c>
      <c r="G158" s="76" t="s">
        <v>3</v>
      </c>
      <c r="H158" s="76" t="s">
        <v>3</v>
      </c>
      <c r="I158" s="76" t="s">
        <v>3</v>
      </c>
      <c r="J158" s="76" t="s">
        <v>3</v>
      </c>
      <c r="K158" s="76" t="s">
        <v>3</v>
      </c>
      <c r="L158" s="76" t="s">
        <v>3</v>
      </c>
      <c r="M158" s="76" t="s">
        <v>3</v>
      </c>
      <c r="N158" s="76" t="s">
        <v>3</v>
      </c>
      <c r="O158" s="76" t="s">
        <v>3</v>
      </c>
      <c r="P158" s="76" t="s">
        <v>3</v>
      </c>
      <c r="Q158" s="76" t="s">
        <v>3</v>
      </c>
      <c r="R158" s="76" t="s">
        <v>3</v>
      </c>
      <c r="S158" s="76" t="s">
        <v>3</v>
      </c>
      <c r="T158" s="76" t="s">
        <v>3</v>
      </c>
      <c r="U158" s="76" t="s">
        <v>3</v>
      </c>
      <c r="V158" s="76" t="s">
        <v>3</v>
      </c>
      <c r="W158" s="76" t="s">
        <v>3</v>
      </c>
      <c r="Y158" s="39" t="str">
        <f t="shared" si="3"/>
        <v>-</v>
      </c>
    </row>
    <row r="159" spans="4:25" x14ac:dyDescent="0.2">
      <c r="D159" s="31"/>
      <c r="F159" s="91">
        <v>44316</v>
      </c>
      <c r="G159" s="42" t="s">
        <v>3</v>
      </c>
      <c r="H159" s="42" t="s">
        <v>3</v>
      </c>
      <c r="I159" s="42" t="s">
        <v>3</v>
      </c>
      <c r="J159" s="42" t="s">
        <v>3</v>
      </c>
      <c r="K159" s="42" t="s">
        <v>3</v>
      </c>
      <c r="L159" s="42" t="s">
        <v>3</v>
      </c>
      <c r="M159" s="42" t="s">
        <v>3</v>
      </c>
      <c r="N159" s="42" t="s">
        <v>3</v>
      </c>
      <c r="O159" s="42" t="s">
        <v>3</v>
      </c>
      <c r="P159" s="42" t="s">
        <v>3</v>
      </c>
      <c r="Q159" s="42" t="s">
        <v>3</v>
      </c>
      <c r="R159" s="42" t="s">
        <v>3</v>
      </c>
      <c r="S159" s="42" t="s">
        <v>3</v>
      </c>
      <c r="T159" s="42" t="s">
        <v>3</v>
      </c>
      <c r="U159" s="42" t="s">
        <v>3</v>
      </c>
      <c r="V159" s="42" t="s">
        <v>3</v>
      </c>
      <c r="W159" s="42" t="s">
        <v>3</v>
      </c>
      <c r="Y159" s="39" t="str">
        <f t="shared" si="3"/>
        <v>-</v>
      </c>
    </row>
    <row r="160" spans="4:25" x14ac:dyDescent="0.2">
      <c r="D160" s="31"/>
      <c r="F160" s="90">
        <v>44331</v>
      </c>
      <c r="G160" s="76" t="s">
        <v>3</v>
      </c>
      <c r="H160" s="76" t="s">
        <v>3</v>
      </c>
      <c r="I160" s="76" t="s">
        <v>3</v>
      </c>
      <c r="J160" s="76" t="s">
        <v>3</v>
      </c>
      <c r="K160" s="76" t="s">
        <v>3</v>
      </c>
      <c r="L160" s="76" t="s">
        <v>3</v>
      </c>
      <c r="M160" s="76" t="s">
        <v>3</v>
      </c>
      <c r="N160" s="76" t="s">
        <v>3</v>
      </c>
      <c r="O160" s="76" t="s">
        <v>3</v>
      </c>
      <c r="P160" s="76" t="s">
        <v>3</v>
      </c>
      <c r="Q160" s="76" t="s">
        <v>3</v>
      </c>
      <c r="R160" s="76" t="s">
        <v>3</v>
      </c>
      <c r="S160" s="76" t="s">
        <v>3</v>
      </c>
      <c r="T160" s="76" t="s">
        <v>3</v>
      </c>
      <c r="U160" s="76" t="s">
        <v>3</v>
      </c>
      <c r="V160" s="76" t="s">
        <v>3</v>
      </c>
      <c r="W160" s="76" t="s">
        <v>3</v>
      </c>
      <c r="Y160" s="39" t="str">
        <f t="shared" ref="Y160:Y167" si="4">INDEX(H160:W160,MATCH($Y$14,$H$14:$W$14,0))</f>
        <v>-</v>
      </c>
    </row>
    <row r="161" spans="4:25" x14ac:dyDescent="0.2">
      <c r="D161" s="31"/>
      <c r="F161" s="91">
        <v>44347</v>
      </c>
      <c r="G161" s="42" t="s">
        <v>3</v>
      </c>
      <c r="H161" s="42" t="s">
        <v>3</v>
      </c>
      <c r="I161" s="42" t="s">
        <v>3</v>
      </c>
      <c r="J161" s="42" t="s">
        <v>3</v>
      </c>
      <c r="K161" s="42" t="s">
        <v>3</v>
      </c>
      <c r="L161" s="42" t="s">
        <v>3</v>
      </c>
      <c r="M161" s="42" t="s">
        <v>3</v>
      </c>
      <c r="N161" s="42" t="s">
        <v>3</v>
      </c>
      <c r="O161" s="42" t="s">
        <v>3</v>
      </c>
      <c r="P161" s="42" t="s">
        <v>3</v>
      </c>
      <c r="Q161" s="42" t="s">
        <v>3</v>
      </c>
      <c r="R161" s="42" t="s">
        <v>3</v>
      </c>
      <c r="S161" s="42" t="s">
        <v>3</v>
      </c>
      <c r="T161" s="42" t="s">
        <v>3</v>
      </c>
      <c r="U161" s="42" t="s">
        <v>3</v>
      </c>
      <c r="V161" s="42" t="s">
        <v>3</v>
      </c>
      <c r="W161" s="42" t="s">
        <v>3</v>
      </c>
      <c r="Y161" s="39" t="str">
        <f t="shared" si="4"/>
        <v>-</v>
      </c>
    </row>
    <row r="162" spans="4:25" x14ac:dyDescent="0.2">
      <c r="D162" s="31"/>
      <c r="F162" s="90">
        <v>44362</v>
      </c>
      <c r="G162" s="76" t="s">
        <v>3</v>
      </c>
      <c r="H162" s="76" t="s">
        <v>3</v>
      </c>
      <c r="I162" s="76" t="s">
        <v>3</v>
      </c>
      <c r="J162" s="76" t="s">
        <v>3</v>
      </c>
      <c r="K162" s="76" t="s">
        <v>3</v>
      </c>
      <c r="L162" s="76" t="s">
        <v>3</v>
      </c>
      <c r="M162" s="76" t="s">
        <v>3</v>
      </c>
      <c r="N162" s="76" t="s">
        <v>3</v>
      </c>
      <c r="O162" s="76" t="s">
        <v>3</v>
      </c>
      <c r="P162" s="76" t="s">
        <v>3</v>
      </c>
      <c r="Q162" s="76" t="s">
        <v>3</v>
      </c>
      <c r="R162" s="76" t="s">
        <v>3</v>
      </c>
      <c r="S162" s="76" t="s">
        <v>3</v>
      </c>
      <c r="T162" s="76" t="s">
        <v>3</v>
      </c>
      <c r="U162" s="76" t="s">
        <v>3</v>
      </c>
      <c r="V162" s="76" t="s">
        <v>3</v>
      </c>
      <c r="W162" s="76" t="s">
        <v>3</v>
      </c>
      <c r="Y162" s="39" t="str">
        <f t="shared" si="4"/>
        <v>-</v>
      </c>
    </row>
    <row r="163" spans="4:25" x14ac:dyDescent="0.2">
      <c r="D163" s="31"/>
      <c r="F163" s="91">
        <v>44377</v>
      </c>
      <c r="G163" s="42" t="s">
        <v>3</v>
      </c>
      <c r="H163" s="42" t="s">
        <v>3</v>
      </c>
      <c r="I163" s="42" t="s">
        <v>3</v>
      </c>
      <c r="J163" s="42" t="s">
        <v>3</v>
      </c>
      <c r="K163" s="42" t="s">
        <v>3</v>
      </c>
      <c r="L163" s="42" t="s">
        <v>3</v>
      </c>
      <c r="M163" s="42" t="s">
        <v>3</v>
      </c>
      <c r="N163" s="42" t="s">
        <v>3</v>
      </c>
      <c r="O163" s="42" t="s">
        <v>3</v>
      </c>
      <c r="P163" s="42" t="s">
        <v>3</v>
      </c>
      <c r="Q163" s="42" t="s">
        <v>3</v>
      </c>
      <c r="R163" s="42" t="s">
        <v>3</v>
      </c>
      <c r="S163" s="42" t="s">
        <v>3</v>
      </c>
      <c r="T163" s="42" t="s">
        <v>3</v>
      </c>
      <c r="U163" s="42" t="s">
        <v>3</v>
      </c>
      <c r="V163" s="42" t="s">
        <v>3</v>
      </c>
      <c r="W163" s="42" t="s">
        <v>3</v>
      </c>
      <c r="Y163" s="39" t="str">
        <f t="shared" si="4"/>
        <v>-</v>
      </c>
    </row>
    <row r="164" spans="4:25" x14ac:dyDescent="0.2">
      <c r="D164" s="31"/>
      <c r="F164" s="90">
        <v>44392</v>
      </c>
      <c r="G164" s="76" t="s">
        <v>3</v>
      </c>
      <c r="H164" s="76" t="s">
        <v>3</v>
      </c>
      <c r="I164" s="76" t="s">
        <v>3</v>
      </c>
      <c r="J164" s="76" t="s">
        <v>3</v>
      </c>
      <c r="K164" s="76" t="s">
        <v>3</v>
      </c>
      <c r="L164" s="76" t="s">
        <v>3</v>
      </c>
      <c r="M164" s="76" t="s">
        <v>3</v>
      </c>
      <c r="N164" s="76" t="s">
        <v>3</v>
      </c>
      <c r="O164" s="76" t="s">
        <v>3</v>
      </c>
      <c r="P164" s="76" t="s">
        <v>3</v>
      </c>
      <c r="Q164" s="76" t="s">
        <v>3</v>
      </c>
      <c r="R164" s="76" t="s">
        <v>3</v>
      </c>
      <c r="S164" s="76" t="s">
        <v>3</v>
      </c>
      <c r="T164" s="76" t="s">
        <v>3</v>
      </c>
      <c r="U164" s="76" t="s">
        <v>3</v>
      </c>
      <c r="V164" s="76" t="s">
        <v>3</v>
      </c>
      <c r="W164" s="76" t="s">
        <v>3</v>
      </c>
      <c r="Y164" s="39" t="str">
        <f t="shared" si="4"/>
        <v>-</v>
      </c>
    </row>
    <row r="165" spans="4:25" x14ac:dyDescent="0.2">
      <c r="D165" s="31"/>
      <c r="F165" s="91">
        <v>44408</v>
      </c>
      <c r="G165" s="42" t="s">
        <v>3</v>
      </c>
      <c r="H165" s="42" t="s">
        <v>3</v>
      </c>
      <c r="I165" s="42" t="s">
        <v>3</v>
      </c>
      <c r="J165" s="42" t="s">
        <v>3</v>
      </c>
      <c r="K165" s="42" t="s">
        <v>3</v>
      </c>
      <c r="L165" s="42" t="s">
        <v>3</v>
      </c>
      <c r="M165" s="42" t="s">
        <v>3</v>
      </c>
      <c r="N165" s="42" t="s">
        <v>3</v>
      </c>
      <c r="O165" s="42" t="s">
        <v>3</v>
      </c>
      <c r="P165" s="42" t="s">
        <v>3</v>
      </c>
      <c r="Q165" s="42" t="s">
        <v>3</v>
      </c>
      <c r="R165" s="42" t="s">
        <v>3</v>
      </c>
      <c r="S165" s="42" t="s">
        <v>3</v>
      </c>
      <c r="T165" s="42" t="s">
        <v>3</v>
      </c>
      <c r="U165" s="42" t="s">
        <v>3</v>
      </c>
      <c r="V165" s="42" t="s">
        <v>3</v>
      </c>
      <c r="W165" s="42" t="s">
        <v>3</v>
      </c>
      <c r="Y165" s="39" t="str">
        <f t="shared" si="4"/>
        <v>-</v>
      </c>
    </row>
    <row r="166" spans="4:25" x14ac:dyDescent="0.2">
      <c r="D166" s="31"/>
      <c r="F166" s="90">
        <v>44423</v>
      </c>
      <c r="G166" s="76" t="s">
        <v>3</v>
      </c>
      <c r="H166" s="76" t="s">
        <v>3</v>
      </c>
      <c r="I166" s="76" t="s">
        <v>3</v>
      </c>
      <c r="J166" s="76" t="s">
        <v>3</v>
      </c>
      <c r="K166" s="76" t="s">
        <v>3</v>
      </c>
      <c r="L166" s="76" t="s">
        <v>3</v>
      </c>
      <c r="M166" s="76" t="s">
        <v>3</v>
      </c>
      <c r="N166" s="76" t="s">
        <v>3</v>
      </c>
      <c r="O166" s="76" t="s">
        <v>3</v>
      </c>
      <c r="P166" s="76" t="s">
        <v>3</v>
      </c>
      <c r="Q166" s="76" t="s">
        <v>3</v>
      </c>
      <c r="R166" s="76" t="s">
        <v>3</v>
      </c>
      <c r="S166" s="76" t="s">
        <v>3</v>
      </c>
      <c r="T166" s="76" t="s">
        <v>3</v>
      </c>
      <c r="U166" s="76" t="s">
        <v>3</v>
      </c>
      <c r="V166" s="76" t="s">
        <v>3</v>
      </c>
      <c r="W166" s="76" t="s">
        <v>3</v>
      </c>
      <c r="Y166" s="39" t="str">
        <f t="shared" si="4"/>
        <v>-</v>
      </c>
    </row>
    <row r="167" spans="4:25" x14ac:dyDescent="0.2">
      <c r="D167" s="31"/>
      <c r="F167" s="91">
        <v>44439</v>
      </c>
      <c r="G167" s="42" t="s">
        <v>3</v>
      </c>
      <c r="H167" s="42" t="s">
        <v>3</v>
      </c>
      <c r="I167" s="42" t="s">
        <v>3</v>
      </c>
      <c r="J167" s="42" t="s">
        <v>3</v>
      </c>
      <c r="K167" s="42" t="s">
        <v>3</v>
      </c>
      <c r="L167" s="42" t="s">
        <v>3</v>
      </c>
      <c r="M167" s="42" t="s">
        <v>3</v>
      </c>
      <c r="N167" s="42" t="s">
        <v>3</v>
      </c>
      <c r="O167" s="42" t="s">
        <v>3</v>
      </c>
      <c r="P167" s="42" t="s">
        <v>3</v>
      </c>
      <c r="Q167" s="42" t="s">
        <v>3</v>
      </c>
      <c r="R167" s="42" t="s">
        <v>3</v>
      </c>
      <c r="S167" s="42" t="s">
        <v>3</v>
      </c>
      <c r="T167" s="42" t="s">
        <v>3</v>
      </c>
      <c r="U167" s="42" t="s">
        <v>3</v>
      </c>
      <c r="V167" s="42" t="s">
        <v>3</v>
      </c>
      <c r="W167" s="42" t="s">
        <v>3</v>
      </c>
      <c r="Y167" s="39" t="str">
        <f t="shared" si="4"/>
        <v>-</v>
      </c>
    </row>
    <row r="168" spans="4:25" x14ac:dyDescent="0.2">
      <c r="D168" s="31"/>
      <c r="F168" s="90">
        <v>44454</v>
      </c>
      <c r="G168" s="76" t="s">
        <v>3</v>
      </c>
      <c r="H168" s="76" t="s">
        <v>3</v>
      </c>
      <c r="I168" s="76" t="s">
        <v>3</v>
      </c>
      <c r="J168" s="76" t="s">
        <v>3</v>
      </c>
      <c r="K168" s="76" t="s">
        <v>3</v>
      </c>
      <c r="L168" s="76" t="s">
        <v>3</v>
      </c>
      <c r="M168" s="76" t="s">
        <v>3</v>
      </c>
      <c r="N168" s="76" t="s">
        <v>3</v>
      </c>
      <c r="O168" s="76" t="s">
        <v>3</v>
      </c>
      <c r="P168" s="76" t="s">
        <v>3</v>
      </c>
      <c r="Q168" s="76" t="s">
        <v>3</v>
      </c>
      <c r="R168" s="76" t="s">
        <v>3</v>
      </c>
      <c r="S168" s="76" t="s">
        <v>3</v>
      </c>
      <c r="T168" s="76" t="s">
        <v>3</v>
      </c>
      <c r="U168" s="76" t="s">
        <v>3</v>
      </c>
      <c r="V168" s="76" t="s">
        <v>3</v>
      </c>
      <c r="W168" s="76" t="s">
        <v>3</v>
      </c>
      <c r="Y168" s="39" t="str">
        <f t="shared" ref="Y168" si="5">INDEX(H168:W168,MATCH($Y$14,$H$14:$W$14,0))</f>
        <v>-</v>
      </c>
    </row>
    <row r="169" spans="4:25" x14ac:dyDescent="0.2">
      <c r="D169" s="31"/>
      <c r="F169" s="91">
        <v>44469</v>
      </c>
      <c r="G169" s="42" t="s">
        <v>3</v>
      </c>
      <c r="H169" s="42" t="s">
        <v>3</v>
      </c>
      <c r="I169" s="42" t="s">
        <v>3</v>
      </c>
      <c r="J169" s="42" t="s">
        <v>3</v>
      </c>
      <c r="K169" s="42" t="s">
        <v>3</v>
      </c>
      <c r="L169" s="42" t="s">
        <v>3</v>
      </c>
      <c r="M169" s="42" t="s">
        <v>3</v>
      </c>
      <c r="N169" s="42" t="s">
        <v>3</v>
      </c>
      <c r="O169" s="42" t="s">
        <v>3</v>
      </c>
      <c r="P169" s="42" t="s">
        <v>3</v>
      </c>
      <c r="Q169" s="42" t="s">
        <v>3</v>
      </c>
      <c r="R169" s="42" t="s">
        <v>3</v>
      </c>
      <c r="S169" s="42" t="s">
        <v>3</v>
      </c>
      <c r="T169" s="42" t="s">
        <v>3</v>
      </c>
      <c r="U169" s="42" t="s">
        <v>3</v>
      </c>
      <c r="V169" s="42" t="s">
        <v>3</v>
      </c>
      <c r="W169" s="42" t="s">
        <v>3</v>
      </c>
      <c r="Y169" s="39" t="str">
        <f t="shared" ref="Y169" si="6">INDEX(H169:W169,MATCH($Y$14,$H$14:$W$14,0))</f>
        <v>-</v>
      </c>
    </row>
    <row r="170" spans="4:25" x14ac:dyDescent="0.2">
      <c r="D170" s="31"/>
      <c r="F170" s="90">
        <v>44484</v>
      </c>
      <c r="G170" s="76" t="s">
        <v>3</v>
      </c>
      <c r="H170" s="76" t="s">
        <v>3</v>
      </c>
      <c r="I170" s="76" t="s">
        <v>3</v>
      </c>
      <c r="J170" s="76" t="s">
        <v>3</v>
      </c>
      <c r="K170" s="76" t="s">
        <v>3</v>
      </c>
      <c r="L170" s="76" t="s">
        <v>3</v>
      </c>
      <c r="M170" s="76" t="s">
        <v>3</v>
      </c>
      <c r="N170" s="76" t="s">
        <v>3</v>
      </c>
      <c r="O170" s="76" t="s">
        <v>3</v>
      </c>
      <c r="P170" s="76" t="s">
        <v>3</v>
      </c>
      <c r="Q170" s="76" t="s">
        <v>3</v>
      </c>
      <c r="R170" s="76" t="s">
        <v>3</v>
      </c>
      <c r="S170" s="76" t="s">
        <v>3</v>
      </c>
      <c r="T170" s="76" t="s">
        <v>3</v>
      </c>
      <c r="U170" s="76" t="s">
        <v>3</v>
      </c>
      <c r="V170" s="76" t="s">
        <v>3</v>
      </c>
      <c r="W170" s="76" t="s">
        <v>3</v>
      </c>
      <c r="Y170" s="39" t="str">
        <f t="shared" ref="Y170" si="7">INDEX(H170:W170,MATCH($Y$14,$H$14:$W$14,0))</f>
        <v>-</v>
      </c>
    </row>
    <row r="171" spans="4:25" x14ac:dyDescent="0.2">
      <c r="D171" s="31"/>
      <c r="F171" s="91">
        <v>44500</v>
      </c>
      <c r="G171" s="42" t="s">
        <v>3</v>
      </c>
      <c r="H171" s="42" t="s">
        <v>3</v>
      </c>
      <c r="I171" s="42" t="s">
        <v>3</v>
      </c>
      <c r="J171" s="42" t="s">
        <v>3</v>
      </c>
      <c r="K171" s="42" t="s">
        <v>3</v>
      </c>
      <c r="L171" s="42" t="s">
        <v>3</v>
      </c>
      <c r="M171" s="42" t="s">
        <v>3</v>
      </c>
      <c r="N171" s="42" t="s">
        <v>3</v>
      </c>
      <c r="O171" s="42" t="s">
        <v>3</v>
      </c>
      <c r="P171" s="42" t="s">
        <v>3</v>
      </c>
      <c r="Q171" s="42" t="s">
        <v>3</v>
      </c>
      <c r="R171" s="42" t="s">
        <v>3</v>
      </c>
      <c r="S171" s="42" t="s">
        <v>3</v>
      </c>
      <c r="T171" s="42" t="s">
        <v>3</v>
      </c>
      <c r="U171" s="42" t="s">
        <v>3</v>
      </c>
      <c r="V171" s="42" t="s">
        <v>3</v>
      </c>
      <c r="W171" s="42" t="s">
        <v>3</v>
      </c>
      <c r="Y171" s="39" t="str">
        <f t="shared" ref="Y171" si="8">INDEX(H171:W171,MATCH($Y$14,$H$14:$W$14,0))</f>
        <v>-</v>
      </c>
    </row>
    <row r="172" spans="4:25" x14ac:dyDescent="0.2">
      <c r="D172" s="31"/>
      <c r="F172" s="90">
        <v>44515</v>
      </c>
      <c r="G172" s="76" t="s">
        <v>3</v>
      </c>
      <c r="H172" s="76" t="s">
        <v>3</v>
      </c>
      <c r="I172" s="76" t="s">
        <v>3</v>
      </c>
      <c r="J172" s="76" t="s">
        <v>3</v>
      </c>
      <c r="K172" s="76" t="s">
        <v>3</v>
      </c>
      <c r="L172" s="76" t="s">
        <v>3</v>
      </c>
      <c r="M172" s="76" t="s">
        <v>3</v>
      </c>
      <c r="N172" s="76" t="s">
        <v>3</v>
      </c>
      <c r="O172" s="76" t="s">
        <v>3</v>
      </c>
      <c r="P172" s="76" t="s">
        <v>3</v>
      </c>
      <c r="Q172" s="76" t="s">
        <v>3</v>
      </c>
      <c r="R172" s="76" t="s">
        <v>3</v>
      </c>
      <c r="S172" s="76" t="s">
        <v>3</v>
      </c>
      <c r="T172" s="76" t="s">
        <v>3</v>
      </c>
      <c r="U172" s="76" t="s">
        <v>3</v>
      </c>
      <c r="V172" s="76" t="s">
        <v>3</v>
      </c>
      <c r="W172" s="76" t="s">
        <v>3</v>
      </c>
      <c r="Y172" s="39" t="str">
        <f t="shared" ref="Y172" si="9">INDEX(H172:W172,MATCH($Y$14,$H$14:$W$14,0))</f>
        <v>-</v>
      </c>
    </row>
    <row r="173" spans="4:25" x14ac:dyDescent="0.2">
      <c r="D173" s="31"/>
      <c r="F173" s="91">
        <v>44530</v>
      </c>
      <c r="G173" s="42" t="s">
        <v>3</v>
      </c>
      <c r="H173" s="42" t="s">
        <v>3</v>
      </c>
      <c r="I173" s="42" t="s">
        <v>3</v>
      </c>
      <c r="J173" s="42" t="s">
        <v>3</v>
      </c>
      <c r="K173" s="42" t="s">
        <v>3</v>
      </c>
      <c r="L173" s="42" t="s">
        <v>3</v>
      </c>
      <c r="M173" s="42" t="s">
        <v>3</v>
      </c>
      <c r="N173" s="42" t="s">
        <v>3</v>
      </c>
      <c r="O173" s="42" t="s">
        <v>3</v>
      </c>
      <c r="P173" s="42" t="s">
        <v>3</v>
      </c>
      <c r="Q173" s="42" t="s">
        <v>3</v>
      </c>
      <c r="R173" s="42" t="s">
        <v>3</v>
      </c>
      <c r="S173" s="42" t="s">
        <v>3</v>
      </c>
      <c r="T173" s="42" t="s">
        <v>3</v>
      </c>
      <c r="U173" s="42" t="s">
        <v>3</v>
      </c>
      <c r="V173" s="42" t="s">
        <v>3</v>
      </c>
      <c r="W173" s="42" t="s">
        <v>3</v>
      </c>
      <c r="Y173" s="39" t="str">
        <f t="shared" ref="Y173" si="10">INDEX(H173:W173,MATCH($Y$14,$H$14:$W$14,0))</f>
        <v>-</v>
      </c>
    </row>
    <row r="174" spans="4:25" x14ac:dyDescent="0.2">
      <c r="D174" s="31"/>
      <c r="F174" s="90">
        <v>44545</v>
      </c>
      <c r="G174" s="76" t="s">
        <v>3</v>
      </c>
      <c r="H174" s="76" t="s">
        <v>3</v>
      </c>
      <c r="I174" s="76" t="s">
        <v>3</v>
      </c>
      <c r="J174" s="76" t="s">
        <v>3</v>
      </c>
      <c r="K174" s="76" t="s">
        <v>3</v>
      </c>
      <c r="L174" s="76" t="s">
        <v>3</v>
      </c>
      <c r="M174" s="76" t="s">
        <v>3</v>
      </c>
      <c r="N174" s="76" t="s">
        <v>3</v>
      </c>
      <c r="O174" s="76" t="s">
        <v>3</v>
      </c>
      <c r="P174" s="76" t="s">
        <v>3</v>
      </c>
      <c r="Q174" s="76" t="s">
        <v>3</v>
      </c>
      <c r="R174" s="76" t="s">
        <v>3</v>
      </c>
      <c r="S174" s="76" t="s">
        <v>3</v>
      </c>
      <c r="T174" s="76" t="s">
        <v>3</v>
      </c>
      <c r="U174" s="76" t="s">
        <v>3</v>
      </c>
      <c r="V174" s="76" t="s">
        <v>3</v>
      </c>
      <c r="W174" s="76" t="s">
        <v>3</v>
      </c>
      <c r="Y174" s="39" t="str">
        <f t="shared" ref="Y174" si="11">INDEX(H174:W174,MATCH($Y$14,$H$14:$W$14,0))</f>
        <v>-</v>
      </c>
    </row>
    <row r="175" spans="4:25" x14ac:dyDescent="0.2">
      <c r="D175" s="31"/>
      <c r="F175" s="91">
        <v>44561</v>
      </c>
      <c r="G175" s="42" t="s">
        <v>3</v>
      </c>
      <c r="H175" s="42" t="s">
        <v>3</v>
      </c>
      <c r="I175" s="42" t="s">
        <v>3</v>
      </c>
      <c r="J175" s="42" t="s">
        <v>3</v>
      </c>
      <c r="K175" s="42" t="s">
        <v>3</v>
      </c>
      <c r="L175" s="42" t="s">
        <v>3</v>
      </c>
      <c r="M175" s="42" t="s">
        <v>3</v>
      </c>
      <c r="N175" s="42" t="s">
        <v>3</v>
      </c>
      <c r="O175" s="42" t="s">
        <v>3</v>
      </c>
      <c r="P175" s="42" t="s">
        <v>3</v>
      </c>
      <c r="Q175" s="42" t="s">
        <v>3</v>
      </c>
      <c r="R175" s="42" t="s">
        <v>3</v>
      </c>
      <c r="S175" s="42" t="s">
        <v>3</v>
      </c>
      <c r="T175" s="42" t="s">
        <v>3</v>
      </c>
      <c r="U175" s="42" t="s">
        <v>3</v>
      </c>
      <c r="V175" s="42" t="s">
        <v>3</v>
      </c>
      <c r="W175" s="42" t="s">
        <v>3</v>
      </c>
      <c r="Y175" s="39" t="str">
        <f t="shared" ref="Y175" si="12">INDEX(H175:W175,MATCH($Y$14,$H$14:$W$14,0))</f>
        <v>-</v>
      </c>
    </row>
    <row r="176" spans="4:25" x14ac:dyDescent="0.2">
      <c r="D176" s="31"/>
      <c r="F176" s="90">
        <v>44576</v>
      </c>
      <c r="G176" s="76">
        <v>104.65129436730652</v>
      </c>
      <c r="H176" s="76">
        <v>113.20153023961946</v>
      </c>
      <c r="I176" s="76">
        <v>124.41370005132832</v>
      </c>
      <c r="J176" s="76">
        <v>101.97288294419803</v>
      </c>
      <c r="K176" s="76">
        <v>106.13452428574402</v>
      </c>
      <c r="L176" s="76">
        <v>107.38476885543659</v>
      </c>
      <c r="M176" s="76">
        <v>78.019736625620524</v>
      </c>
      <c r="N176" s="76">
        <v>80.661084186919155</v>
      </c>
      <c r="O176" s="76">
        <v>106.57081844635883</v>
      </c>
      <c r="P176" s="76">
        <v>98.25323007653806</v>
      </c>
      <c r="Q176" s="76">
        <v>103.6316177270479</v>
      </c>
      <c r="R176" s="76">
        <v>109.58275364047456</v>
      </c>
      <c r="S176" s="76">
        <v>114.0592692063198</v>
      </c>
      <c r="T176" s="76">
        <v>94.227028604365799</v>
      </c>
      <c r="U176" s="76">
        <v>98.45797127340407</v>
      </c>
      <c r="V176" s="76">
        <v>109.42006967468569</v>
      </c>
      <c r="W176" s="76">
        <v>140.93678638130211</v>
      </c>
      <c r="Y176" s="39">
        <f t="shared" ref="Y176" si="13">INDEX(H176:W176,MATCH($Y$14,$H$14:$W$14,0))</f>
        <v>113.20153023961946</v>
      </c>
    </row>
    <row r="177" spans="4:25" x14ac:dyDescent="0.2">
      <c r="D177" s="31"/>
      <c r="F177" s="91">
        <v>44592</v>
      </c>
      <c r="G177" s="42">
        <v>111.66349205048667</v>
      </c>
      <c r="H177" s="42">
        <v>122.57239922943658</v>
      </c>
      <c r="I177" s="42">
        <v>132.46431573883135</v>
      </c>
      <c r="J177" s="42">
        <v>108.82033410635097</v>
      </c>
      <c r="K177" s="42">
        <v>115.60756308925065</v>
      </c>
      <c r="L177" s="42">
        <v>111.73623389277896</v>
      </c>
      <c r="M177" s="42">
        <v>91.561387102554804</v>
      </c>
      <c r="N177" s="42">
        <v>93.28224279426864</v>
      </c>
      <c r="O177" s="42">
        <v>108.89505951858318</v>
      </c>
      <c r="P177" s="42">
        <v>106.23129983275206</v>
      </c>
      <c r="Q177" s="42">
        <v>108.39247051239064</v>
      </c>
      <c r="R177" s="42">
        <v>112.71750746835166</v>
      </c>
      <c r="S177" s="42">
        <v>122.33816151422276</v>
      </c>
      <c r="T177" s="42">
        <v>104.32182757915038</v>
      </c>
      <c r="U177" s="42">
        <v>101.0495161143873</v>
      </c>
      <c r="V177" s="42">
        <v>114.16011886832047</v>
      </c>
      <c r="W177" s="42">
        <v>147.64084653398925</v>
      </c>
      <c r="Y177" s="39">
        <f t="shared" ref="Y177" si="14">INDEX(H177:W177,MATCH($Y$14,$H$14:$W$14,0))</f>
        <v>122.57239922943658</v>
      </c>
    </row>
    <row r="178" spans="4:25" x14ac:dyDescent="0.2">
      <c r="D178" s="31"/>
      <c r="F178" s="90">
        <v>44607</v>
      </c>
      <c r="G178" s="76">
        <v>113.34792101822164</v>
      </c>
      <c r="H178" s="76">
        <v>128.01634604467645</v>
      </c>
      <c r="I178" s="76">
        <v>132.18607182631786</v>
      </c>
      <c r="J178" s="76">
        <v>110.50658516022069</v>
      </c>
      <c r="K178" s="76">
        <v>117.43734468146994</v>
      </c>
      <c r="L178" s="76">
        <v>107.73259738942077</v>
      </c>
      <c r="M178" s="76">
        <v>101.82964818973244</v>
      </c>
      <c r="N178" s="76">
        <v>105.0985755225653</v>
      </c>
      <c r="O178" s="76">
        <v>105.72318210130331</v>
      </c>
      <c r="P178" s="76">
        <v>109.75011900575919</v>
      </c>
      <c r="Q178" s="76">
        <v>109.07209054122833</v>
      </c>
      <c r="R178" s="76">
        <v>116.60445650056784</v>
      </c>
      <c r="S178" s="76">
        <v>106.3879875955199</v>
      </c>
      <c r="T178" s="76">
        <v>113.38562194551922</v>
      </c>
      <c r="U178" s="76">
        <v>104.88141005214572</v>
      </c>
      <c r="V178" s="76">
        <v>110.64626829100585</v>
      </c>
      <c r="W178" s="76">
        <v>141.29548514953765</v>
      </c>
      <c r="Y178" s="39">
        <f t="shared" ref="Y178" si="15">INDEX(H178:W178,MATCH($Y$14,$H$14:$W$14,0))</f>
        <v>128.01634604467645</v>
      </c>
    </row>
    <row r="179" spans="4:25" x14ac:dyDescent="0.2">
      <c r="D179" s="31"/>
      <c r="F179" s="91">
        <v>44620</v>
      </c>
      <c r="G179" s="42">
        <v>116.49281065024688</v>
      </c>
      <c r="H179" s="42">
        <v>132.017450341547</v>
      </c>
      <c r="I179" s="42">
        <v>138.22488077677477</v>
      </c>
      <c r="J179" s="42">
        <v>113.28973167795824</v>
      </c>
      <c r="K179" s="42">
        <v>123.61578657667505</v>
      </c>
      <c r="L179" s="42">
        <v>112.04589864206258</v>
      </c>
      <c r="M179" s="42">
        <v>105.54377400472212</v>
      </c>
      <c r="N179" s="42">
        <v>105.78441251417456</v>
      </c>
      <c r="O179" s="42">
        <v>106.26081757195738</v>
      </c>
      <c r="P179" s="42">
        <v>111.40379658890581</v>
      </c>
      <c r="Q179" s="42">
        <v>110.59438234932682</v>
      </c>
      <c r="R179" s="42">
        <v>116.15215803273942</v>
      </c>
      <c r="S179" s="42">
        <v>118.75176813205046</v>
      </c>
      <c r="T179" s="42">
        <v>115.71306465658493</v>
      </c>
      <c r="U179" s="42">
        <v>105.9707843265102</v>
      </c>
      <c r="V179" s="42">
        <v>114.66449102237817</v>
      </c>
      <c r="W179" s="42">
        <v>150.69106468353951</v>
      </c>
      <c r="Y179" s="39">
        <f t="shared" ref="Y179" si="16">INDEX(H179:W179,MATCH($Y$14,$H$14:$W$14,0))</f>
        <v>132.017450341547</v>
      </c>
    </row>
    <row r="180" spans="4:25" x14ac:dyDescent="0.2">
      <c r="D180" s="31"/>
      <c r="F180" s="90">
        <v>44635</v>
      </c>
      <c r="G180" s="76">
        <v>115.32517107211142</v>
      </c>
      <c r="H180" s="76">
        <v>134.4356327222244</v>
      </c>
      <c r="I180" s="76">
        <v>139.15235644588594</v>
      </c>
      <c r="J180" s="76">
        <v>111.66090671925379</v>
      </c>
      <c r="K180" s="76">
        <v>119.04561009759607</v>
      </c>
      <c r="L180" s="76">
        <v>112.35571604742813</v>
      </c>
      <c r="M180" s="76">
        <v>103.40640022085002</v>
      </c>
      <c r="N180" s="76">
        <v>102.54067632705342</v>
      </c>
      <c r="O180" s="76">
        <v>112.51104777541757</v>
      </c>
      <c r="P180" s="76">
        <v>109.69687981943454</v>
      </c>
      <c r="Q180" s="76">
        <v>107.23574302041681</v>
      </c>
      <c r="R180" s="76">
        <v>115.67060568391511</v>
      </c>
      <c r="S180" s="76">
        <v>121.35312927865196</v>
      </c>
      <c r="T180" s="76">
        <v>112.84909039196475</v>
      </c>
      <c r="U180" s="76">
        <v>106.05653314073005</v>
      </c>
      <c r="V180" s="76">
        <v>113.75724741302326</v>
      </c>
      <c r="W180" s="76">
        <v>149.47823061553578</v>
      </c>
      <c r="Y180" s="39">
        <f t="shared" ref="Y180" si="17">INDEX(H180:W180,MATCH($Y$14,$H$14:$W$14,0))</f>
        <v>134.4356327222244</v>
      </c>
    </row>
    <row r="181" spans="4:25" x14ac:dyDescent="0.2">
      <c r="D181" s="31"/>
      <c r="F181" s="91">
        <v>44651</v>
      </c>
      <c r="G181" s="42">
        <v>118.2577994822083</v>
      </c>
      <c r="H181" s="42">
        <v>133.06073902086558</v>
      </c>
      <c r="I181" s="42">
        <v>141.26263945791524</v>
      </c>
      <c r="J181" s="42">
        <v>115.01327963795893</v>
      </c>
      <c r="K181" s="42">
        <v>126.30680090648994</v>
      </c>
      <c r="L181" s="42">
        <v>116.4333211711881</v>
      </c>
      <c r="M181" s="42">
        <v>107.99546092178231</v>
      </c>
      <c r="N181" s="42">
        <v>104.64629997092393</v>
      </c>
      <c r="O181" s="42">
        <v>112.60626933154663</v>
      </c>
      <c r="P181" s="42">
        <v>112.45552062315942</v>
      </c>
      <c r="Q181" s="42">
        <v>109.50307044353258</v>
      </c>
      <c r="R181" s="42">
        <v>117.45033417162341</v>
      </c>
      <c r="S181" s="42">
        <v>126.58196624698448</v>
      </c>
      <c r="T181" s="42">
        <v>118.08754175975098</v>
      </c>
      <c r="U181" s="42">
        <v>108.68860839094235</v>
      </c>
      <c r="V181" s="42">
        <v>115.59130900932276</v>
      </c>
      <c r="W181" s="42">
        <v>153.25033613690192</v>
      </c>
      <c r="Y181" s="39">
        <f t="shared" ref="Y181" si="18">INDEX(H181:W181,MATCH($Y$14,$H$14:$W$14,0))</f>
        <v>133.06073902086558</v>
      </c>
    </row>
    <row r="182" spans="4:25" x14ac:dyDescent="0.2">
      <c r="D182" s="31"/>
      <c r="F182" s="90">
        <v>44666</v>
      </c>
      <c r="G182" s="76">
        <v>115.73881957863523</v>
      </c>
      <c r="H182" s="76">
        <v>127.54238275335756</v>
      </c>
      <c r="I182" s="76">
        <v>128.21902954066985</v>
      </c>
      <c r="J182" s="76">
        <v>113.52702968545863</v>
      </c>
      <c r="K182" s="76">
        <v>112.62371858140818</v>
      </c>
      <c r="L182" s="76">
        <v>113.68945657195073</v>
      </c>
      <c r="M182" s="76">
        <v>100.78350408766195</v>
      </c>
      <c r="N182" s="76">
        <v>120.14658668577522</v>
      </c>
      <c r="O182" s="76">
        <v>107.49149304761887</v>
      </c>
      <c r="P182" s="76">
        <v>110.19383747519926</v>
      </c>
      <c r="Q182" s="76">
        <v>110.15185075714211</v>
      </c>
      <c r="R182" s="76">
        <v>116.4917457665466</v>
      </c>
      <c r="S182" s="76">
        <v>128.64170064285395</v>
      </c>
      <c r="T182" s="76">
        <v>121.85582734609281</v>
      </c>
      <c r="U182" s="76">
        <v>105.48225055796749</v>
      </c>
      <c r="V182" s="76">
        <v>113.86764574314188</v>
      </c>
      <c r="W182" s="76">
        <v>146.17364846682963</v>
      </c>
      <c r="Y182" s="39">
        <f t="shared" ref="Y182" si="19">INDEX(H182:W182,MATCH($Y$14,$H$14:$W$14,0))</f>
        <v>127.54238275335756</v>
      </c>
    </row>
    <row r="183" spans="4:25" x14ac:dyDescent="0.2">
      <c r="D183" s="31"/>
      <c r="F183" s="91">
        <v>44681</v>
      </c>
      <c r="G183" s="42">
        <v>115.15483477638865</v>
      </c>
      <c r="H183" s="42">
        <v>124.67091484430594</v>
      </c>
      <c r="I183" s="42">
        <v>130.68096426622054</v>
      </c>
      <c r="J183" s="42">
        <v>112.78835900634641</v>
      </c>
      <c r="K183" s="42">
        <v>116.34785858400467</v>
      </c>
      <c r="L183" s="42">
        <v>114.8687069803473</v>
      </c>
      <c r="M183" s="42">
        <v>98.682672915728304</v>
      </c>
      <c r="N183" s="42">
        <v>99.011592672684884</v>
      </c>
      <c r="O183" s="42">
        <v>114.15196233326456</v>
      </c>
      <c r="P183" s="42">
        <v>113.3386023582061</v>
      </c>
      <c r="Q183" s="42">
        <v>110.31938339655565</v>
      </c>
      <c r="R183" s="42">
        <v>114.88210020157415</v>
      </c>
      <c r="S183" s="42">
        <v>127.22223377355526</v>
      </c>
      <c r="T183" s="42">
        <v>112.78758296926019</v>
      </c>
      <c r="U183" s="42">
        <v>103.2539890164533</v>
      </c>
      <c r="V183" s="42">
        <v>113.11117862016002</v>
      </c>
      <c r="W183" s="42">
        <v>154.75726138098719</v>
      </c>
      <c r="Y183" s="39">
        <f t="shared" ref="Y183" si="20">INDEX(H183:W183,MATCH($Y$14,$H$14:$W$14,0))</f>
        <v>124.67091484430594</v>
      </c>
    </row>
    <row r="184" spans="4:25" x14ac:dyDescent="0.2">
      <c r="D184" s="31"/>
      <c r="F184" s="90">
        <v>44696</v>
      </c>
      <c r="G184" s="76">
        <v>108.8942765088097</v>
      </c>
      <c r="H184" s="76">
        <v>114.29995194465778</v>
      </c>
      <c r="I184" s="76">
        <v>115.190758437623</v>
      </c>
      <c r="J184" s="76">
        <v>107.41675567047085</v>
      </c>
      <c r="K184" s="76">
        <v>104.95677754963295</v>
      </c>
      <c r="L184" s="76">
        <v>105.29215871960527</v>
      </c>
      <c r="M184" s="76">
        <v>91.116112412398593</v>
      </c>
      <c r="N184" s="76">
        <v>91.321548732973298</v>
      </c>
      <c r="O184" s="76">
        <v>116.60233910509663</v>
      </c>
      <c r="P184" s="76">
        <v>111.14153144954922</v>
      </c>
      <c r="Q184" s="76">
        <v>109.44511002620581</v>
      </c>
      <c r="R184" s="76">
        <v>100.56466164794291</v>
      </c>
      <c r="S184" s="76">
        <v>120.94418967398175</v>
      </c>
      <c r="T184" s="76">
        <v>105.96712695471074</v>
      </c>
      <c r="U184" s="76">
        <v>97.441644792567843</v>
      </c>
      <c r="V184" s="76">
        <v>107.23129588200099</v>
      </c>
      <c r="W184" s="76">
        <v>151.37849059752077</v>
      </c>
      <c r="Y184" s="39">
        <f t="shared" ref="Y184" si="21">INDEX(H184:W184,MATCH($Y$14,$H$14:$W$14,0))</f>
        <v>114.29995194465778</v>
      </c>
    </row>
    <row r="185" spans="4:25" x14ac:dyDescent="0.2">
      <c r="D185" s="31"/>
      <c r="F185" s="91">
        <v>44712</v>
      </c>
      <c r="G185" s="42">
        <v>114.66317459800088</v>
      </c>
      <c r="H185" s="42">
        <v>115.62700255115439</v>
      </c>
      <c r="I185" s="42">
        <v>118.58219970830042</v>
      </c>
      <c r="J185" s="42">
        <v>113.70392132469536</v>
      </c>
      <c r="K185" s="42">
        <v>113.79126777966952</v>
      </c>
      <c r="L185" s="42">
        <v>110.03443026233646</v>
      </c>
      <c r="M185" s="42">
        <v>101.37900896827703</v>
      </c>
      <c r="N185" s="42">
        <v>100.24898451501929</v>
      </c>
      <c r="O185" s="42">
        <v>117.49672159077133</v>
      </c>
      <c r="P185" s="42">
        <v>114.52955583443058</v>
      </c>
      <c r="Q185" s="42">
        <v>114.38940056696303</v>
      </c>
      <c r="R185" s="42">
        <v>105.1616205843965</v>
      </c>
      <c r="S185" s="42">
        <v>132.74745633498321</v>
      </c>
      <c r="T185" s="42">
        <v>115.82089032073952</v>
      </c>
      <c r="U185" s="42">
        <v>100.03844842610303</v>
      </c>
      <c r="V185" s="42">
        <v>108.64483682311759</v>
      </c>
      <c r="W185" s="42">
        <v>163.38316115579886</v>
      </c>
      <c r="Y185" s="39">
        <f t="shared" ref="Y185" si="22">INDEX(H185:W185,MATCH($Y$14,$H$14:$W$14,0))</f>
        <v>115.62700255115439</v>
      </c>
    </row>
    <row r="186" spans="4:25" x14ac:dyDescent="0.2">
      <c r="D186" s="31"/>
      <c r="F186" s="90">
        <v>44727</v>
      </c>
      <c r="G186" s="76">
        <v>112.18529229615484</v>
      </c>
      <c r="H186" s="76">
        <v>109.35256410544045</v>
      </c>
      <c r="I186" s="76">
        <v>113.06067547961878</v>
      </c>
      <c r="J186" s="76">
        <v>111.75884010917716</v>
      </c>
      <c r="K186" s="76">
        <v>111.40722706388242</v>
      </c>
      <c r="L186" s="76">
        <v>103.861862945344</v>
      </c>
      <c r="M186" s="76">
        <v>101.42670392335636</v>
      </c>
      <c r="N186" s="76">
        <v>100.33358610364232</v>
      </c>
      <c r="O186" s="76">
        <v>112.37466996227145</v>
      </c>
      <c r="P186" s="76">
        <v>108.52547858728754</v>
      </c>
      <c r="Q186" s="76">
        <v>114.04322976773193</v>
      </c>
      <c r="R186" s="76">
        <v>108.20287838434459</v>
      </c>
      <c r="S186" s="76">
        <v>123.34480010559849</v>
      </c>
      <c r="T186" s="76">
        <v>115.38516388939755</v>
      </c>
      <c r="U186" s="76">
        <v>97.982218375227177</v>
      </c>
      <c r="V186" s="76">
        <v>105.19833340879055</v>
      </c>
      <c r="W186" s="76">
        <v>160.58411735147016</v>
      </c>
      <c r="Y186" s="39">
        <f t="shared" ref="Y186:Y187" si="23">INDEX(H186:W186,MATCH($Y$14,$H$14:$W$14,0))</f>
        <v>109.35256410544045</v>
      </c>
    </row>
    <row r="187" spans="4:25" x14ac:dyDescent="0.2">
      <c r="D187" s="31"/>
      <c r="F187" s="91">
        <v>44742</v>
      </c>
      <c r="G187" s="42">
        <v>114.81337805654745</v>
      </c>
      <c r="H187" s="42">
        <v>111.03806365242117</v>
      </c>
      <c r="I187" s="42">
        <v>116.02821067629347</v>
      </c>
      <c r="J187" s="42">
        <v>114.49874142720802</v>
      </c>
      <c r="K187" s="42">
        <v>114.51838584941187</v>
      </c>
      <c r="L187" s="42">
        <v>105.56635666634074</v>
      </c>
      <c r="M187" s="42">
        <v>100.1126008860637</v>
      </c>
      <c r="N187" s="42">
        <v>101.89227595533919</v>
      </c>
      <c r="O187" s="42">
        <v>119.9088380800015</v>
      </c>
      <c r="P187" s="42">
        <v>112.97002232780198</v>
      </c>
      <c r="Q187" s="42">
        <v>115.48727372113289</v>
      </c>
      <c r="R187" s="42">
        <v>110.75235186020029</v>
      </c>
      <c r="S187" s="42">
        <v>130.11312388064388</v>
      </c>
      <c r="T187" s="42">
        <v>115.67255995779992</v>
      </c>
      <c r="U187" s="42">
        <v>98.686540669719747</v>
      </c>
      <c r="V187" s="42">
        <v>106.69079824439206</v>
      </c>
      <c r="W187" s="42">
        <v>162.62275817291948</v>
      </c>
      <c r="Y187" s="39">
        <f t="shared" si="23"/>
        <v>111.03806365242117</v>
      </c>
    </row>
    <row r="188" spans="4:25" x14ac:dyDescent="0.2">
      <c r="D188" s="31"/>
      <c r="F188" s="90">
        <v>44757</v>
      </c>
      <c r="G188" s="76">
        <v>114.40955772108097</v>
      </c>
      <c r="H188" s="76">
        <v>111.05551750128487</v>
      </c>
      <c r="I188" s="76">
        <v>119.44712775154926</v>
      </c>
      <c r="J188" s="76">
        <v>113.72441779318223</v>
      </c>
      <c r="K188" s="76">
        <v>115.51690859183377</v>
      </c>
      <c r="L188" s="76">
        <v>103.11846904722503</v>
      </c>
      <c r="M188" s="76">
        <v>96.932947926625516</v>
      </c>
      <c r="N188" s="76">
        <v>103.59838292318261</v>
      </c>
      <c r="O188" s="76">
        <v>116.02059370778959</v>
      </c>
      <c r="P188" s="76">
        <v>111.43768305147094</v>
      </c>
      <c r="Q188" s="76">
        <v>116.54662860705723</v>
      </c>
      <c r="R188" s="76">
        <v>108.21947041245397</v>
      </c>
      <c r="S188" s="76">
        <v>127.15089103323007</v>
      </c>
      <c r="T188" s="76">
        <v>114.90337943415767</v>
      </c>
      <c r="U188" s="76">
        <v>101.28905372322272</v>
      </c>
      <c r="V188" s="76">
        <v>107.54124582306399</v>
      </c>
      <c r="W188" s="76">
        <v>163.33466052747613</v>
      </c>
      <c r="Y188" s="39">
        <f t="shared" ref="Y188" si="24">INDEX(H188:W188,MATCH($Y$14,$H$14:$W$14,0))</f>
        <v>111.05551750128487</v>
      </c>
    </row>
    <row r="189" spans="4:25" x14ac:dyDescent="0.2">
      <c r="D189" s="31"/>
      <c r="F189" s="91">
        <v>44773</v>
      </c>
      <c r="G189" s="42">
        <v>116.30165943386201</v>
      </c>
      <c r="H189" s="42">
        <v>114.15989064699087</v>
      </c>
      <c r="I189" s="42">
        <v>122.86264571367957</v>
      </c>
      <c r="J189" s="42">
        <v>115.48290811391924</v>
      </c>
      <c r="K189" s="42">
        <v>116.75363622347402</v>
      </c>
      <c r="L189" s="42">
        <v>105.20151863130738</v>
      </c>
      <c r="M189" s="42">
        <v>100.35313064886793</v>
      </c>
      <c r="N189" s="42">
        <v>103.31434964075787</v>
      </c>
      <c r="O189" s="42">
        <v>118.73312851819422</v>
      </c>
      <c r="P189" s="42">
        <v>116.53851231403213</v>
      </c>
      <c r="Q189" s="42">
        <v>117.00115560915964</v>
      </c>
      <c r="R189" s="42">
        <v>109.50861459643548</v>
      </c>
      <c r="S189" s="42">
        <v>130.16783595318546</v>
      </c>
      <c r="T189" s="42">
        <v>115.95905743661665</v>
      </c>
      <c r="U189" s="42">
        <v>100.80144993332962</v>
      </c>
      <c r="V189" s="42">
        <v>108.3205773521217</v>
      </c>
      <c r="W189" s="42">
        <v>164.24411220993221</v>
      </c>
      <c r="Y189" s="39">
        <f t="shared" ref="Y189" si="25">INDEX(H189:W189,MATCH($Y$14,$H$14:$W$14,0))</f>
        <v>114.15989064699087</v>
      </c>
    </row>
    <row r="190" spans="4:25" x14ac:dyDescent="0.2">
      <c r="D190" s="31"/>
      <c r="F190" s="90">
        <v>44788</v>
      </c>
      <c r="G190" s="76">
        <v>115.11814403872518</v>
      </c>
      <c r="H190" s="76">
        <v>112.95354311808853</v>
      </c>
      <c r="I190" s="76">
        <v>121.13303143811022</v>
      </c>
      <c r="J190" s="76">
        <v>114.35183384505376</v>
      </c>
      <c r="K190" s="76">
        <v>115.1922185424114</v>
      </c>
      <c r="L190" s="76">
        <v>103.45405105145193</v>
      </c>
      <c r="M190" s="76">
        <v>104.34031553468945</v>
      </c>
      <c r="N190" s="76">
        <v>104.33856971103006</v>
      </c>
      <c r="O190" s="76">
        <v>115.890619209354</v>
      </c>
      <c r="P190" s="76">
        <v>110.98564242373834</v>
      </c>
      <c r="Q190" s="76">
        <v>116.13208135561561</v>
      </c>
      <c r="R190" s="76">
        <v>112.58229493111396</v>
      </c>
      <c r="S190" s="76">
        <v>125.14130182473551</v>
      </c>
      <c r="T190" s="76">
        <v>115.68447727528377</v>
      </c>
      <c r="U190" s="76">
        <v>99.546619417348566</v>
      </c>
      <c r="V190" s="76">
        <v>106.56219606104442</v>
      </c>
      <c r="W190" s="76">
        <v>162.75531147074759</v>
      </c>
      <c r="Y190" s="39">
        <f t="shared" ref="Y190" si="26">INDEX(H190:W190,MATCH($Y$14,$H$14:$W$14,0))</f>
        <v>112.95354311808853</v>
      </c>
    </row>
    <row r="191" spans="4:25" x14ac:dyDescent="0.2">
      <c r="D191" s="31"/>
      <c r="F191" s="91">
        <v>44804</v>
      </c>
      <c r="G191" s="42">
        <v>117.50358715801551</v>
      </c>
      <c r="H191" s="42">
        <v>115.5742310577651</v>
      </c>
      <c r="I191" s="42">
        <v>122.26565276678596</v>
      </c>
      <c r="J191" s="42">
        <v>116.84046505606982</v>
      </c>
      <c r="K191" s="42">
        <v>119.57259203949823</v>
      </c>
      <c r="L191" s="42">
        <v>109.69708867696058</v>
      </c>
      <c r="M191" s="42">
        <v>107.60017961557091</v>
      </c>
      <c r="N191" s="42">
        <v>106.39534441548741</v>
      </c>
      <c r="O191" s="42">
        <v>119.57918933326295</v>
      </c>
      <c r="P191" s="42">
        <v>115.15988112570736</v>
      </c>
      <c r="Q191" s="42">
        <v>116.94292015272897</v>
      </c>
      <c r="R191" s="42">
        <v>111.47046148090595</v>
      </c>
      <c r="S191" s="42">
        <v>129.11723890325771</v>
      </c>
      <c r="T191" s="42">
        <v>120.29109584134963</v>
      </c>
      <c r="U191" s="42">
        <v>99.616542967863282</v>
      </c>
      <c r="V191" s="42">
        <v>107.71316228121873</v>
      </c>
      <c r="W191" s="42">
        <v>165.71388462609289</v>
      </c>
      <c r="Y191" s="39">
        <f t="shared" ref="Y191" si="27">INDEX(H191:W191,MATCH($Y$14,$H$14:$W$14,0))</f>
        <v>115.5742310577651</v>
      </c>
    </row>
    <row r="192" spans="4:25" x14ac:dyDescent="0.2">
      <c r="D192" s="31"/>
      <c r="F192" s="90">
        <v>44819</v>
      </c>
      <c r="G192" s="76">
        <v>113.81661243955774</v>
      </c>
      <c r="H192" s="76">
        <v>112.31182838765517</v>
      </c>
      <c r="I192" s="76">
        <v>119.42852451561694</v>
      </c>
      <c r="J192" s="76">
        <v>112.95856574703362</v>
      </c>
      <c r="K192" s="76">
        <v>113.09205618651872</v>
      </c>
      <c r="L192" s="76">
        <v>110.37518774772674</v>
      </c>
      <c r="M192" s="76">
        <v>101.32859741385157</v>
      </c>
      <c r="N192" s="76">
        <v>102.0852717532393</v>
      </c>
      <c r="O192" s="76">
        <v>122.76002156108923</v>
      </c>
      <c r="P192" s="76">
        <v>109.37521908973495</v>
      </c>
      <c r="Q192" s="76">
        <v>115.89990644419206</v>
      </c>
      <c r="R192" s="76">
        <v>106.16051778267452</v>
      </c>
      <c r="S192" s="76">
        <v>120.79900704771261</v>
      </c>
      <c r="T192" s="76">
        <v>113.81086362132191</v>
      </c>
      <c r="U192" s="76">
        <v>96.879447862579667</v>
      </c>
      <c r="V192" s="76">
        <v>106.48891017020286</v>
      </c>
      <c r="W192" s="76">
        <v>165.00710594339742</v>
      </c>
      <c r="Y192" s="39">
        <f t="shared" ref="Y192" si="28">INDEX(H192:W192,MATCH($Y$14,$H$14:$W$14,0))</f>
        <v>112.31182838765517</v>
      </c>
    </row>
    <row r="193" spans="4:25" x14ac:dyDescent="0.2">
      <c r="D193" s="31"/>
      <c r="F193" s="91">
        <v>44834</v>
      </c>
      <c r="G193" s="42">
        <v>117.14799107353031</v>
      </c>
      <c r="H193" s="42">
        <v>116.87352633787881</v>
      </c>
      <c r="I193" s="42">
        <v>122.39027556061144</v>
      </c>
      <c r="J193" s="42">
        <v>116.30219578582106</v>
      </c>
      <c r="K193" s="42">
        <v>118.69020232454656</v>
      </c>
      <c r="L193" s="42">
        <v>114.37972218390631</v>
      </c>
      <c r="M193" s="42">
        <v>104.67878800012109</v>
      </c>
      <c r="N193" s="42">
        <v>105.44661234033046</v>
      </c>
      <c r="O193" s="42">
        <v>124.65632598049324</v>
      </c>
      <c r="P193" s="42">
        <v>114.39977751595592</v>
      </c>
      <c r="Q193" s="42">
        <v>115.53057954308292</v>
      </c>
      <c r="R193" s="42">
        <v>111.57819377558079</v>
      </c>
      <c r="S193" s="42">
        <v>128.34235523002508</v>
      </c>
      <c r="T193" s="42">
        <v>118.62882154420839</v>
      </c>
      <c r="U193" s="42">
        <v>96.404475724841845</v>
      </c>
      <c r="V193" s="42">
        <v>108.39925539675311</v>
      </c>
      <c r="W193" s="42">
        <v>167.51790503571519</v>
      </c>
      <c r="Y193" s="39">
        <f t="shared" ref="Y193" si="29">INDEX(H193:W193,MATCH($Y$14,$H$14:$W$14,0))</f>
        <v>116.87352633787881</v>
      </c>
    </row>
    <row r="194" spans="4:25" x14ac:dyDescent="0.2"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4:25" x14ac:dyDescent="0.2"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4:25" x14ac:dyDescent="0.2"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4:25" x14ac:dyDescent="0.2"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4:25" x14ac:dyDescent="0.2"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4:25" x14ac:dyDescent="0.2"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4:25" x14ac:dyDescent="0.2"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4:25" x14ac:dyDescent="0.2"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4:25" x14ac:dyDescent="0.2"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4:25" x14ac:dyDescent="0.2"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4:25" x14ac:dyDescent="0.2"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4:25" x14ac:dyDescent="0.2"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4:25" x14ac:dyDescent="0.2"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4:25" x14ac:dyDescent="0.2"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4:25" x14ac:dyDescent="0.2"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0:23" x14ac:dyDescent="0.2"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0:23" x14ac:dyDescent="0.2"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0:23" x14ac:dyDescent="0.2"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0:23" x14ac:dyDescent="0.2"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0:23" x14ac:dyDescent="0.2"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0:23" x14ac:dyDescent="0.2"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0:23" x14ac:dyDescent="0.2"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0:23" x14ac:dyDescent="0.2"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0:23" x14ac:dyDescent="0.2"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0:23" x14ac:dyDescent="0.2"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0:23" x14ac:dyDescent="0.2"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0:23" x14ac:dyDescent="0.2"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0:23" x14ac:dyDescent="0.2"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0:23" x14ac:dyDescent="0.2"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0:23" x14ac:dyDescent="0.2"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0:23" x14ac:dyDescent="0.2"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0:23" x14ac:dyDescent="0.2"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0:23" x14ac:dyDescent="0.2"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0:23" x14ac:dyDescent="0.2"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0:23" x14ac:dyDescent="0.2"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</sheetData>
  <mergeCells count="2">
    <mergeCell ref="F15:F16"/>
    <mergeCell ref="G15:G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Spinner 1">
              <controlPr defaultSize="0" autoPict="0">
                <anchor moveWithCells="1" sizeWithCells="1">
                  <from>
                    <xdr:col>3</xdr:col>
                    <xdr:colOff>2000250</xdr:colOff>
                    <xdr:row>37</xdr:row>
                    <xdr:rowOff>161925</xdr:rowOff>
                  </from>
                  <to>
                    <xdr:col>3</xdr:col>
                    <xdr:colOff>2762250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</vt:lpstr>
      <vt:lpstr>PIB_Potencial_Hiato</vt:lpstr>
      <vt:lpstr>Juro_Estrutural</vt:lpstr>
      <vt:lpstr>PIB_IBC-Br</vt:lpstr>
      <vt:lpstr>CCEE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renato.garcia</dc:creator>
  <cp:lastModifiedBy>Thovan Caetano</cp:lastModifiedBy>
  <cp:lastPrinted>2022-01-18T18:25:49Z</cp:lastPrinted>
  <dcterms:created xsi:type="dcterms:W3CDTF">2011-04-25T16:20:44Z</dcterms:created>
  <dcterms:modified xsi:type="dcterms:W3CDTF">2022-10-27T15:00:55Z</dcterms:modified>
</cp:coreProperties>
</file>